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8055" activeTab="10"/>
  </bookViews>
  <sheets>
    <sheet name="1кл" sheetId="6" r:id="rId1"/>
    <sheet name="2кл" sheetId="7" r:id="rId2"/>
    <sheet name="3кл" sheetId="8" r:id="rId3"/>
    <sheet name="4кл" sheetId="9" r:id="rId4"/>
    <sheet name="5кл" sheetId="10" r:id="rId5"/>
    <sheet name="6кл" sheetId="11" r:id="rId6"/>
    <sheet name="7кл" sheetId="12" r:id="rId7"/>
    <sheet name="8кл" sheetId="13" r:id="rId8"/>
    <sheet name="9кл" sheetId="14" r:id="rId9"/>
    <sheet name="10кл" sheetId="15" r:id="rId10"/>
    <sheet name="11кл" sheetId="16" r:id="rId11"/>
  </sheets>
  <calcPr calcId="125725"/>
</workbook>
</file>

<file path=xl/calcChain.xml><?xml version="1.0" encoding="utf-8"?>
<calcChain xmlns="http://schemas.openxmlformats.org/spreadsheetml/2006/main">
  <c r="T7" i="6"/>
  <c r="T8"/>
  <c r="T9"/>
  <c r="T10"/>
  <c r="T11"/>
  <c r="T12"/>
  <c r="T13"/>
  <c r="T6"/>
  <c r="AB23" i="16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A24" i="15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H23" i="14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D24" i="12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22" i="11"/>
  <c r="AD21"/>
  <c r="AD20"/>
  <c r="AD19"/>
  <c r="AD18"/>
  <c r="AD17"/>
  <c r="AD16"/>
  <c r="AD15"/>
  <c r="AD14"/>
  <c r="AD13"/>
  <c r="AD12"/>
  <c r="AD11"/>
  <c r="AD10"/>
  <c r="AD9"/>
  <c r="AD8"/>
  <c r="AD7"/>
  <c r="AD6"/>
  <c r="AD20" i="10"/>
  <c r="AD19"/>
  <c r="AD18"/>
  <c r="AD17"/>
  <c r="AD16"/>
  <c r="AD15"/>
  <c r="AD14"/>
  <c r="AD13"/>
  <c r="AD12"/>
  <c r="AD11"/>
  <c r="AD10"/>
  <c r="AD9"/>
  <c r="AD8"/>
  <c r="AD7"/>
  <c r="AD6"/>
  <c r="Y16" i="9"/>
  <c r="Y15"/>
  <c r="Y14"/>
  <c r="Y13"/>
  <c r="Y12"/>
  <c r="Y11"/>
  <c r="Y10"/>
  <c r="Y9"/>
  <c r="Y8"/>
  <c r="Y7"/>
  <c r="Y6"/>
  <c r="AA17" i="8"/>
  <c r="AA16"/>
  <c r="AA15"/>
  <c r="AA14"/>
  <c r="AA13"/>
  <c r="AA12"/>
  <c r="AA11"/>
  <c r="AA10"/>
  <c r="AA9"/>
  <c r="AA8"/>
  <c r="AA7"/>
  <c r="AA6"/>
  <c r="AC17" i="7"/>
  <c r="AC16"/>
  <c r="AC15"/>
  <c r="AC14"/>
  <c r="AC13"/>
  <c r="AC12"/>
  <c r="AC11"/>
  <c r="AC10"/>
  <c r="AC9"/>
  <c r="AC8"/>
  <c r="AC7"/>
  <c r="AC6"/>
  <c r="AG7" i="13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6"/>
</calcChain>
</file>

<file path=xl/sharedStrings.xml><?xml version="1.0" encoding="utf-8"?>
<sst xmlns="http://schemas.openxmlformats.org/spreadsheetml/2006/main" count="352" uniqueCount="64">
  <si>
    <t>школьный уровень</t>
  </si>
  <si>
    <t>федеральный уровень (ВПР)</t>
  </si>
  <si>
    <t>региональный уровень (оценка функциональной грамотности)</t>
  </si>
  <si>
    <t>№ п/п</t>
  </si>
  <si>
    <t>учебный предмет</t>
  </si>
  <si>
    <t>Итого 
оценочных 
процедур в 1 
полугодии</t>
  </si>
  <si>
    <t>Кол-во 
часов в 1 
полугодии</t>
  </si>
  <si>
    <t>% ОП</t>
  </si>
  <si>
    <t>Класс 1</t>
  </si>
  <si>
    <t>Русский язык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</si>
  <si>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</si>
  <si>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</si>
  <si>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</si>
  <si>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</si>
  <si>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</si>
  <si>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</si>
  <si>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</si>
  <si>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Класс 2</t>
  </si>
  <si>
    <t>Класс 3</t>
  </si>
  <si>
    <t>Класс 4</t>
  </si>
  <si>
    <t>Класс 5</t>
  </si>
  <si>
    <t>Класс 6</t>
  </si>
  <si>
    <t>Класс 7</t>
  </si>
  <si>
    <t>Класс 8</t>
  </si>
  <si>
    <t>Класс 9</t>
  </si>
  <si>
    <t>Класс 10</t>
  </si>
  <si>
    <t>Класс 11</t>
  </si>
  <si>
    <t>Иностранный язык(англ.)</t>
  </si>
  <si>
    <t>ОДНКР</t>
  </si>
  <si>
    <t>История</t>
  </si>
  <si>
    <t>География</t>
  </si>
  <si>
    <t>Биология</t>
  </si>
  <si>
    <t>Литература</t>
  </si>
  <si>
    <t>Информатика</t>
  </si>
  <si>
    <t xml:space="preserve">Обществознание </t>
  </si>
  <si>
    <t>ОБЖ</t>
  </si>
  <si>
    <t>Родная литература</t>
  </si>
  <si>
    <t>Родной язык</t>
  </si>
  <si>
    <t>Всеобщая история</t>
  </si>
  <si>
    <t>История России</t>
  </si>
  <si>
    <t>Обществознание</t>
  </si>
  <si>
    <t>Алгебра</t>
  </si>
  <si>
    <t>Геометрия</t>
  </si>
  <si>
    <t>Физика</t>
  </si>
  <si>
    <t>Химия</t>
  </si>
  <si>
    <t>Иностранный язык(нем.)</t>
  </si>
  <si>
    <t>Астрономия</t>
  </si>
  <si>
    <t>Экономика</t>
  </si>
  <si>
    <t>Право</t>
  </si>
  <si>
    <t>Индивидуальный проект</t>
  </si>
  <si>
    <t>Экология</t>
  </si>
  <si>
    <t>федеральный уровень (ИС)</t>
  </si>
  <si>
    <t>ОРКСЭ</t>
  </si>
  <si>
    <t>График проведения оценочных процедур МБОУ "Кузбасская СОШ" во 2 полугодие 2022-2023 учебного года.</t>
  </si>
  <si>
    <t>График проведения оценочных процедур МБОУ "Кузбасская СОШ" в во 2 полугодие 2022-2023 учебного года.</t>
  </si>
  <si>
    <t>График проведения оценочных процедур МБОУ "Кузбасская СОШ"во 2 полугодие 2022-2023 учебного года.</t>
  </si>
  <si>
    <t>третья четверть</t>
  </si>
  <si>
    <t>четвертая четверть</t>
  </si>
  <si>
    <t>второе полугодие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</si>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</sst>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4" borderId="0" xfId="0" applyFont="1" applyFill="1"/>
    <xf numFmtId="0" fontId="0" fillId="3" borderId="6" xfId="0" applyFill="1" applyBorder="1"/>
    <xf numFmtId="0" fontId="0" fillId="5" borderId="1" xfId="0" applyFill="1" applyBorder="1"/>
    <xf numFmtId="0" fontId="0" fillId="5" borderId="6" xfId="0" applyFill="1" applyBorder="1"/>
    <xf numFmtId="0" fontId="1" fillId="5" borderId="0" xfId="0" applyFont="1" applyFill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S14" sqref="S14"/>
    </sheetView>
  </sheetViews>
  <sheetFormatPr defaultRowHeight="15"/>
  <cols>
    <col min="1" max="1" width="6.7109375" bestFit="1" customWidth="1"/>
    <col min="2" max="2" width="24.28515625" bestFit="1" customWidth="1"/>
    <col min="3" max="17" width="4.42578125" customWidth="1"/>
    <col min="20" max="20" width="8.28515625" bestFit="1" customWidth="1"/>
  </cols>
  <sheetData>
    <row r="1" spans="1:20" ht="30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>
      <c r="A3" s="31" t="s">
        <v>3</v>
      </c>
      <c r="B3" s="36" t="s">
        <v>4</v>
      </c>
      <c r="C3" s="39" t="s">
        <v>56</v>
      </c>
      <c r="D3" s="39"/>
      <c r="E3" s="39"/>
      <c r="F3" s="39"/>
      <c r="G3" s="39"/>
      <c r="H3" s="39"/>
      <c r="I3" s="39"/>
      <c r="J3" s="39"/>
      <c r="K3" s="39"/>
      <c r="L3" s="40" t="s">
        <v>57</v>
      </c>
      <c r="M3" s="41"/>
      <c r="N3" s="41"/>
      <c r="O3" s="41"/>
      <c r="P3" s="41"/>
      <c r="Q3" s="41"/>
      <c r="R3" s="36" t="s">
        <v>5</v>
      </c>
      <c r="S3" s="36" t="s">
        <v>6</v>
      </c>
      <c r="T3" s="31" t="s">
        <v>7</v>
      </c>
    </row>
    <row r="4" spans="1:20" ht="92.25" customHeight="1">
      <c r="A4" s="32"/>
      <c r="B4" s="37"/>
      <c r="C4" s="40" t="s">
        <v>59</v>
      </c>
      <c r="D4" s="41"/>
      <c r="E4" s="42"/>
      <c r="F4" s="40" t="s">
        <v>60</v>
      </c>
      <c r="G4" s="41"/>
      <c r="H4" s="42"/>
      <c r="I4" s="40" t="s">
        <v>61</v>
      </c>
      <c r="J4" s="41"/>
      <c r="K4" s="42"/>
      <c r="L4" s="40" t="s">
        <v>62</v>
      </c>
      <c r="M4" s="41"/>
      <c r="N4" s="41"/>
      <c r="O4" s="40" t="s">
        <v>63</v>
      </c>
      <c r="P4" s="41"/>
      <c r="Q4" s="41"/>
      <c r="R4" s="37"/>
      <c r="S4" s="32"/>
      <c r="T4" s="32"/>
    </row>
    <row r="5" spans="1:20">
      <c r="A5" s="33"/>
      <c r="B5" s="38"/>
      <c r="C5" s="9"/>
      <c r="D5" s="9"/>
      <c r="E5" s="9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38"/>
      <c r="S5" s="33"/>
      <c r="T5" s="33"/>
    </row>
    <row r="6" spans="1:20">
      <c r="A6" s="9">
        <v>1</v>
      </c>
      <c r="B6" s="6" t="s">
        <v>9</v>
      </c>
      <c r="C6" s="20"/>
      <c r="D6" s="2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4"/>
      <c r="S6" s="4">
        <v>86</v>
      </c>
      <c r="T6" s="15">
        <f>R6/S6</f>
        <v>0</v>
      </c>
    </row>
    <row r="7" spans="1:20">
      <c r="A7" s="9">
        <v>2</v>
      </c>
      <c r="B7" s="8" t="s">
        <v>10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68</v>
      </c>
      <c r="T7" s="15">
        <f t="shared" ref="T7:T13" si="0">R7/S7</f>
        <v>0</v>
      </c>
    </row>
    <row r="8" spans="1:20">
      <c r="A8" s="9">
        <v>3</v>
      </c>
      <c r="B8" s="6" t="s">
        <v>11</v>
      </c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69</v>
      </c>
      <c r="T8" s="15">
        <f t="shared" si="0"/>
        <v>0</v>
      </c>
    </row>
    <row r="9" spans="1:20">
      <c r="A9" s="9">
        <v>4</v>
      </c>
      <c r="B9" s="8" t="s">
        <v>12</v>
      </c>
      <c r="C9" s="5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31</v>
      </c>
      <c r="T9" s="15">
        <f t="shared" si="0"/>
        <v>0</v>
      </c>
    </row>
    <row r="10" spans="1:20">
      <c r="A10" s="9">
        <v>5</v>
      </c>
      <c r="B10" s="7" t="s">
        <v>13</v>
      </c>
      <c r="C10" s="5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17</v>
      </c>
      <c r="T10" s="15">
        <f t="shared" si="0"/>
        <v>0</v>
      </c>
    </row>
    <row r="11" spans="1:20" ht="30">
      <c r="A11" s="9">
        <v>6</v>
      </c>
      <c r="B11" s="8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17</v>
      </c>
      <c r="T11" s="15">
        <f t="shared" si="0"/>
        <v>0</v>
      </c>
    </row>
    <row r="12" spans="1:20">
      <c r="A12" s="9">
        <v>7</v>
      </c>
      <c r="B12" s="7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17</v>
      </c>
      <c r="T12" s="15">
        <f t="shared" si="0"/>
        <v>0</v>
      </c>
    </row>
    <row r="13" spans="1:20">
      <c r="A13" s="9">
        <v>8</v>
      </c>
      <c r="B13" s="8" t="s">
        <v>16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36</v>
      </c>
      <c r="T13" s="15">
        <f t="shared" si="0"/>
        <v>0</v>
      </c>
    </row>
    <row r="14" spans="1:20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>
      <c r="A15" s="16"/>
      <c r="C15" s="2"/>
      <c r="E15" s="3" t="s">
        <v>1</v>
      </c>
      <c r="F15" s="3"/>
      <c r="G15" s="3"/>
      <c r="H15" s="3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>
      <c r="A16" s="16"/>
      <c r="C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>
      <c r="A17" s="16"/>
      <c r="C17" s="19"/>
      <c r="E17" s="1" t="s">
        <v>2</v>
      </c>
      <c r="F17" s="1"/>
      <c r="G17" s="1"/>
      <c r="H17" s="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>
      <c r="A18" s="16"/>
      <c r="B18" s="17"/>
      <c r="C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>
      <c r="A19" s="16"/>
      <c r="B19" s="17"/>
      <c r="C19" s="23"/>
      <c r="E19" s="1" t="s">
        <v>0</v>
      </c>
      <c r="F19" s="1"/>
      <c r="G19" s="1"/>
      <c r="H19" s="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</sheetData>
  <mergeCells count="14">
    <mergeCell ref="T3:T5"/>
    <mergeCell ref="A1:T1"/>
    <mergeCell ref="A2:T2"/>
    <mergeCell ref="A3:A5"/>
    <mergeCell ref="B3:B5"/>
    <mergeCell ref="C3:K3"/>
    <mergeCell ref="L3:Q3"/>
    <mergeCell ref="C4:E4"/>
    <mergeCell ref="F4:H4"/>
    <mergeCell ref="L4:N4"/>
    <mergeCell ref="O4:Q4"/>
    <mergeCell ref="R3:R5"/>
    <mergeCell ref="S3:S5"/>
    <mergeCell ref="I4:K4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zoomScale="75" zoomScaleNormal="75" workbookViewId="0">
      <selection activeCell="C3" sqref="C3:X3"/>
    </sheetView>
  </sheetViews>
  <sheetFormatPr defaultRowHeight="15"/>
  <cols>
    <col min="1" max="1" width="6.7109375" bestFit="1" customWidth="1"/>
    <col min="2" max="2" width="24.28515625" bestFit="1" customWidth="1"/>
    <col min="3" max="24" width="4.42578125" customWidth="1"/>
    <col min="27" max="27" width="8.28515625" bestFit="1" customWidth="1"/>
  </cols>
  <sheetData>
    <row r="1" spans="1:27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>
      <c r="A3" s="31" t="s">
        <v>3</v>
      </c>
      <c r="B3" s="36" t="s">
        <v>4</v>
      </c>
      <c r="C3" s="40" t="s">
        <v>58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36" t="s">
        <v>5</v>
      </c>
      <c r="Z3" s="36" t="s">
        <v>6</v>
      </c>
      <c r="AA3" s="31" t="s">
        <v>7</v>
      </c>
    </row>
    <row r="4" spans="1:27">
      <c r="A4" s="32"/>
      <c r="B4" s="37"/>
      <c r="C4" s="40" t="s">
        <v>59</v>
      </c>
      <c r="D4" s="41"/>
      <c r="E4" s="42"/>
      <c r="F4" s="40" t="s">
        <v>60</v>
      </c>
      <c r="G4" s="41"/>
      <c r="H4" s="42"/>
      <c r="I4" s="41" t="s">
        <v>61</v>
      </c>
      <c r="J4" s="41"/>
      <c r="K4" s="41"/>
      <c r="L4" s="42"/>
      <c r="M4" s="40" t="s">
        <v>62</v>
      </c>
      <c r="N4" s="41"/>
      <c r="O4" s="41"/>
      <c r="P4" s="40" t="s">
        <v>63</v>
      </c>
      <c r="Q4" s="41"/>
      <c r="R4" s="41"/>
      <c r="S4" s="41"/>
      <c r="T4" s="41"/>
      <c r="U4" s="41"/>
      <c r="V4" s="41"/>
      <c r="W4" s="41"/>
      <c r="X4" s="41"/>
      <c r="Y4" s="37"/>
      <c r="Z4" s="32"/>
      <c r="AA4" s="32"/>
    </row>
    <row r="5" spans="1:27">
      <c r="A5" s="33"/>
      <c r="B5" s="38"/>
      <c r="C5" s="4">
        <v>17</v>
      </c>
      <c r="D5" s="4">
        <v>18</v>
      </c>
      <c r="E5" s="4">
        <v>30</v>
      </c>
      <c r="F5" s="4">
        <v>7</v>
      </c>
      <c r="G5" s="4">
        <v>14</v>
      </c>
      <c r="H5" s="4">
        <v>15</v>
      </c>
      <c r="I5" s="4">
        <v>10</v>
      </c>
      <c r="J5" s="4">
        <v>16</v>
      </c>
      <c r="K5" s="4">
        <v>22</v>
      </c>
      <c r="L5" s="4">
        <v>23</v>
      </c>
      <c r="M5" s="4">
        <v>17</v>
      </c>
      <c r="N5" s="4">
        <v>18</v>
      </c>
      <c r="O5" s="4">
        <v>19</v>
      </c>
      <c r="P5" s="4">
        <v>5</v>
      </c>
      <c r="Q5" s="4">
        <v>12</v>
      </c>
      <c r="R5" s="4">
        <v>18</v>
      </c>
      <c r="S5" s="4">
        <v>20</v>
      </c>
      <c r="T5" s="4">
        <v>22</v>
      </c>
      <c r="U5" s="4">
        <v>23</v>
      </c>
      <c r="V5" s="4">
        <v>25</v>
      </c>
      <c r="W5" s="4">
        <v>27</v>
      </c>
      <c r="X5" s="4">
        <v>29</v>
      </c>
      <c r="Y5" s="38"/>
      <c r="Z5" s="33"/>
      <c r="AA5" s="33"/>
    </row>
    <row r="6" spans="1:27">
      <c r="A6" s="9">
        <v>1</v>
      </c>
      <c r="B6" s="10" t="s">
        <v>9</v>
      </c>
      <c r="C6" s="21"/>
      <c r="D6" s="12"/>
      <c r="E6" s="12"/>
      <c r="F6" s="12"/>
      <c r="G6" s="12"/>
      <c r="H6" s="12"/>
      <c r="I6" s="12"/>
      <c r="J6" s="12"/>
      <c r="K6" s="12"/>
      <c r="L6" s="12"/>
      <c r="M6" s="2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4">
        <v>2</v>
      </c>
      <c r="Z6" s="4">
        <v>38</v>
      </c>
      <c r="AA6" s="15">
        <f t="shared" ref="AA6:AA24" si="0">Y6/Z6</f>
        <v>5.2631578947368418E-2</v>
      </c>
    </row>
    <row r="7" spans="1:27">
      <c r="A7" s="9">
        <v>2</v>
      </c>
      <c r="B7" s="11" t="s">
        <v>32</v>
      </c>
      <c r="C7" s="20"/>
      <c r="D7" s="21"/>
      <c r="E7" s="12"/>
      <c r="F7" s="12"/>
      <c r="G7" s="12"/>
      <c r="H7" s="21"/>
      <c r="I7" s="2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1"/>
      <c r="W7" s="12"/>
      <c r="X7" s="12"/>
      <c r="Y7" s="4">
        <v>4</v>
      </c>
      <c r="Z7" s="4">
        <v>59</v>
      </c>
      <c r="AA7" s="15">
        <f t="shared" si="0"/>
        <v>6.7796610169491525E-2</v>
      </c>
    </row>
    <row r="8" spans="1:27">
      <c r="A8" s="9">
        <v>3</v>
      </c>
      <c r="B8" s="11" t="s">
        <v>37</v>
      </c>
      <c r="C8" s="2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4"/>
      <c r="Z8" s="4">
        <v>19</v>
      </c>
      <c r="AA8" s="15">
        <f t="shared" si="0"/>
        <v>0</v>
      </c>
    </row>
    <row r="9" spans="1:27">
      <c r="A9" s="9">
        <v>4</v>
      </c>
      <c r="B9" s="11" t="s">
        <v>11</v>
      </c>
      <c r="C9" s="20"/>
      <c r="D9" s="12"/>
      <c r="E9" s="21"/>
      <c r="F9" s="12"/>
      <c r="G9" s="12"/>
      <c r="H9" s="12"/>
      <c r="J9" s="12"/>
      <c r="K9" s="12"/>
      <c r="L9" s="21"/>
      <c r="M9" s="12"/>
      <c r="N9" s="12"/>
      <c r="O9" s="12"/>
      <c r="P9" s="21"/>
      <c r="Q9" s="12"/>
      <c r="R9" s="12"/>
      <c r="S9" s="12"/>
      <c r="T9" s="12"/>
      <c r="U9" s="12"/>
      <c r="V9" s="12"/>
      <c r="W9" s="12"/>
      <c r="X9" s="21"/>
      <c r="Y9" s="4">
        <v>4</v>
      </c>
      <c r="Z9" s="4">
        <v>72</v>
      </c>
      <c r="AA9" s="15">
        <f t="shared" si="0"/>
        <v>5.5555555555555552E-2</v>
      </c>
    </row>
    <row r="10" spans="1:27">
      <c r="A10" s="9">
        <v>5</v>
      </c>
      <c r="B10" s="8" t="s">
        <v>16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4"/>
      <c r="Z10" s="4">
        <v>37</v>
      </c>
      <c r="AA10" s="15">
        <f t="shared" si="0"/>
        <v>0</v>
      </c>
    </row>
    <row r="11" spans="1:27">
      <c r="A11" s="9">
        <v>6</v>
      </c>
      <c r="B11" s="8" t="s">
        <v>46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4"/>
      <c r="Z11" s="4">
        <v>18</v>
      </c>
      <c r="AA11" s="15">
        <f t="shared" si="0"/>
        <v>0</v>
      </c>
    </row>
    <row r="12" spans="1:27">
      <c r="A12" s="9">
        <v>7</v>
      </c>
      <c r="B12" s="8" t="s">
        <v>29</v>
      </c>
      <c r="C12" s="12"/>
      <c r="D12" s="12"/>
      <c r="E12" s="12"/>
      <c r="F12" s="2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1"/>
      <c r="V12" s="12"/>
      <c r="W12" s="12"/>
      <c r="X12" s="12"/>
      <c r="Y12" s="4">
        <v>2</v>
      </c>
      <c r="Z12" s="4">
        <v>38</v>
      </c>
      <c r="AA12" s="15">
        <f t="shared" si="0"/>
        <v>5.2631578947368418E-2</v>
      </c>
    </row>
    <row r="13" spans="1:27">
      <c r="A13" s="9">
        <v>8</v>
      </c>
      <c r="B13" s="8" t="s">
        <v>40</v>
      </c>
      <c r="C13" s="12"/>
      <c r="D13" s="12"/>
      <c r="E13" s="12"/>
      <c r="F13" s="12"/>
      <c r="G13" s="12"/>
      <c r="H13" s="12"/>
      <c r="I13" s="12"/>
      <c r="J13" s="21"/>
      <c r="K13" s="12"/>
      <c r="L13" s="12"/>
      <c r="M13" s="12"/>
      <c r="N13" s="12"/>
      <c r="O13" s="12"/>
      <c r="P13" s="12"/>
      <c r="Q13" s="12"/>
      <c r="R13" s="21"/>
      <c r="S13" s="12"/>
      <c r="T13" s="12"/>
      <c r="U13" s="12"/>
      <c r="V13" s="12"/>
      <c r="W13" s="12"/>
      <c r="X13" s="12"/>
      <c r="Y13" s="4">
        <v>2</v>
      </c>
      <c r="Z13" s="4">
        <v>38</v>
      </c>
      <c r="AA13" s="15">
        <f t="shared" si="0"/>
        <v>5.2631578947368418E-2</v>
      </c>
    </row>
    <row r="14" spans="1:27">
      <c r="A14" s="9">
        <v>9</v>
      </c>
      <c r="B14" s="8" t="s">
        <v>30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21"/>
      <c r="X14" s="12"/>
      <c r="Y14" s="4">
        <v>1</v>
      </c>
      <c r="Z14" s="4">
        <v>18</v>
      </c>
      <c r="AA14" s="15">
        <f t="shared" si="0"/>
        <v>5.5555555555555552E-2</v>
      </c>
    </row>
    <row r="15" spans="1:27">
      <c r="A15" s="9">
        <v>10</v>
      </c>
      <c r="B15" s="8" t="s">
        <v>31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4"/>
      <c r="Z15" s="4">
        <v>18</v>
      </c>
      <c r="AA15" s="15">
        <f t="shared" si="0"/>
        <v>0</v>
      </c>
    </row>
    <row r="16" spans="1:27">
      <c r="A16" s="9">
        <v>11</v>
      </c>
      <c r="B16" s="8" t="s">
        <v>35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1"/>
      <c r="R16" s="12"/>
      <c r="S16" s="12"/>
      <c r="T16" s="12"/>
      <c r="U16" s="12"/>
      <c r="V16" s="12"/>
      <c r="W16" s="12"/>
      <c r="X16" s="12"/>
      <c r="Y16" s="4">
        <v>1</v>
      </c>
      <c r="Z16" s="4">
        <v>17</v>
      </c>
      <c r="AA16" s="15">
        <f t="shared" si="0"/>
        <v>5.8823529411764705E-2</v>
      </c>
    </row>
    <row r="17" spans="1:27">
      <c r="A17" s="9">
        <v>12</v>
      </c>
      <c r="B17" s="8" t="s">
        <v>33</v>
      </c>
      <c r="C17" s="12"/>
      <c r="D17" s="12"/>
      <c r="E17" s="12"/>
      <c r="F17" s="12"/>
      <c r="G17" s="12"/>
      <c r="H17" s="12"/>
      <c r="I17" s="12"/>
      <c r="J17" s="12"/>
      <c r="K17" s="2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4">
        <v>1</v>
      </c>
      <c r="Z17" s="4">
        <v>19</v>
      </c>
      <c r="AA17" s="15">
        <f t="shared" si="0"/>
        <v>5.2631578947368418E-2</v>
      </c>
    </row>
    <row r="18" spans="1:27" ht="30">
      <c r="A18" s="9">
        <v>13</v>
      </c>
      <c r="B18" s="8" t="s">
        <v>27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4"/>
      <c r="Z18" s="4">
        <v>56</v>
      </c>
      <c r="AA18" s="15">
        <f t="shared" si="0"/>
        <v>0</v>
      </c>
    </row>
    <row r="19" spans="1:27">
      <c r="A19" s="9">
        <v>14</v>
      </c>
      <c r="B19" s="8" t="s">
        <v>45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4"/>
      <c r="Z19" s="4">
        <v>19</v>
      </c>
      <c r="AA19" s="15">
        <f t="shared" si="0"/>
        <v>0</v>
      </c>
    </row>
    <row r="20" spans="1:27">
      <c r="A20" s="9">
        <v>15</v>
      </c>
      <c r="B20" s="8" t="s">
        <v>43</v>
      </c>
      <c r="C20" s="12"/>
      <c r="D20" s="12"/>
      <c r="E20" s="12"/>
      <c r="F20" s="12"/>
      <c r="G20" s="21"/>
      <c r="H20" s="12"/>
      <c r="I20" s="12"/>
      <c r="J20" s="12"/>
      <c r="K20" s="12"/>
      <c r="L20" s="12"/>
      <c r="M20" s="12"/>
      <c r="N20" s="21"/>
      <c r="O20" s="12"/>
      <c r="P20" s="12"/>
      <c r="Q20" s="12"/>
      <c r="R20" s="12"/>
      <c r="S20" s="12"/>
      <c r="T20" s="21"/>
      <c r="U20" s="12"/>
      <c r="V20" s="12"/>
      <c r="W20" s="12"/>
      <c r="X20" s="12"/>
      <c r="Y20" s="4">
        <v>3</v>
      </c>
      <c r="Z20" s="4">
        <v>36</v>
      </c>
      <c r="AA20" s="15">
        <f t="shared" si="0"/>
        <v>8.3333333333333329E-2</v>
      </c>
    </row>
    <row r="21" spans="1:27">
      <c r="A21" s="9">
        <v>16</v>
      </c>
      <c r="B21" s="8" t="s">
        <v>44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4">
        <v>1</v>
      </c>
      <c r="Z21" s="4">
        <v>19</v>
      </c>
      <c r="AA21" s="15">
        <f t="shared" si="0"/>
        <v>5.2631578947368418E-2</v>
      </c>
    </row>
    <row r="22" spans="1:27">
      <c r="A22" s="9">
        <v>17</v>
      </c>
      <c r="B22" s="9" t="s">
        <v>47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1"/>
      <c r="T22" s="12"/>
      <c r="U22" s="12"/>
      <c r="V22" s="12"/>
      <c r="W22" s="12"/>
      <c r="X22" s="12"/>
      <c r="Y22" s="4">
        <v>1</v>
      </c>
      <c r="Z22" s="4">
        <v>9</v>
      </c>
      <c r="AA22" s="15">
        <f t="shared" si="0"/>
        <v>0.1111111111111111</v>
      </c>
    </row>
    <row r="23" spans="1:27">
      <c r="A23" s="9">
        <v>18</v>
      </c>
      <c r="B23" s="9" t="s">
        <v>48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4"/>
      <c r="Z23" s="4">
        <v>9</v>
      </c>
      <c r="AA23" s="15">
        <f t="shared" si="0"/>
        <v>0</v>
      </c>
    </row>
    <row r="24" spans="1:27">
      <c r="A24" s="9">
        <v>19</v>
      </c>
      <c r="B24" s="9" t="s">
        <v>49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4"/>
      <c r="Z24" s="4">
        <v>18</v>
      </c>
      <c r="AA24" s="15">
        <f t="shared" si="0"/>
        <v>0</v>
      </c>
    </row>
    <row r="27" spans="1:27">
      <c r="A27" s="16"/>
      <c r="C27" s="2"/>
      <c r="D27" s="18"/>
      <c r="E27" s="3" t="s">
        <v>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27">
      <c r="A28" s="16"/>
      <c r="C28" s="1"/>
      <c r="D28" s="18"/>
      <c r="E28" s="1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27">
      <c r="A29" s="16"/>
      <c r="C29" s="19"/>
      <c r="D29" s="18"/>
      <c r="E29" s="1" t="s">
        <v>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27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27">
      <c r="A31" s="16"/>
      <c r="B31" s="17"/>
      <c r="C31" s="23"/>
      <c r="D31" s="18"/>
      <c r="E31" s="1" t="s"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</row>
  </sheetData>
  <mergeCells count="13">
    <mergeCell ref="A2:AA2"/>
    <mergeCell ref="A1:AA1"/>
    <mergeCell ref="A3:A5"/>
    <mergeCell ref="B3:B5"/>
    <mergeCell ref="Y3:Y5"/>
    <mergeCell ref="Z3:Z5"/>
    <mergeCell ref="AA3:AA5"/>
    <mergeCell ref="C3:X3"/>
    <mergeCell ref="P4:X4"/>
    <mergeCell ref="I4:L4"/>
    <mergeCell ref="C4:E4"/>
    <mergeCell ref="M4:O4"/>
    <mergeCell ref="F4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="75" zoomScaleNormal="75" workbookViewId="0">
      <selection activeCell="Z24" sqref="Z24"/>
    </sheetView>
  </sheetViews>
  <sheetFormatPr defaultRowHeight="15"/>
  <cols>
    <col min="1" max="1" width="6.7109375" bestFit="1" customWidth="1"/>
    <col min="2" max="2" width="24.28515625" bestFit="1" customWidth="1"/>
    <col min="3" max="3" width="7.5703125" bestFit="1" customWidth="1"/>
    <col min="4" max="25" width="4.42578125" customWidth="1"/>
    <col min="28" max="28" width="8.28515625" bestFit="1" customWidth="1"/>
  </cols>
  <sheetData>
    <row r="1" spans="1:28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>
      <c r="A3" s="31" t="s">
        <v>3</v>
      </c>
      <c r="B3" s="36" t="s">
        <v>4</v>
      </c>
      <c r="C3" s="46" t="s">
        <v>58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36" t="s">
        <v>5</v>
      </c>
      <c r="AA3" s="36" t="s">
        <v>6</v>
      </c>
      <c r="AB3" s="31" t="s">
        <v>7</v>
      </c>
    </row>
    <row r="4" spans="1:28">
      <c r="A4" s="32"/>
      <c r="B4" s="37"/>
      <c r="C4" s="8" t="s">
        <v>59</v>
      </c>
      <c r="D4" s="43" t="s">
        <v>60</v>
      </c>
      <c r="E4" s="44"/>
      <c r="F4" s="44"/>
      <c r="G4" s="44"/>
      <c r="H4" s="44"/>
      <c r="I4" s="44"/>
      <c r="J4" s="45"/>
      <c r="K4" s="43" t="s">
        <v>61</v>
      </c>
      <c r="L4" s="44"/>
      <c r="M4" s="44"/>
      <c r="N4" s="44"/>
      <c r="O4" s="43" t="s">
        <v>62</v>
      </c>
      <c r="P4" s="44"/>
      <c r="Q4" s="44"/>
      <c r="R4" s="43" t="s">
        <v>63</v>
      </c>
      <c r="S4" s="44"/>
      <c r="T4" s="44"/>
      <c r="U4" s="44"/>
      <c r="V4" s="44"/>
      <c r="W4" s="44"/>
      <c r="X4" s="44"/>
      <c r="Y4" s="44"/>
      <c r="Z4" s="37"/>
      <c r="AA4" s="32"/>
      <c r="AB4" s="32"/>
    </row>
    <row r="5" spans="1:28">
      <c r="A5" s="33"/>
      <c r="B5" s="38"/>
      <c r="C5" s="8">
        <v>30</v>
      </c>
      <c r="D5" s="4">
        <v>2</v>
      </c>
      <c r="E5" s="4">
        <v>3</v>
      </c>
      <c r="F5" s="4">
        <v>8</v>
      </c>
      <c r="G5" s="4">
        <v>14</v>
      </c>
      <c r="H5" s="4">
        <v>17</v>
      </c>
      <c r="I5" s="4">
        <v>22</v>
      </c>
      <c r="J5" s="12">
        <v>28</v>
      </c>
      <c r="K5" s="4">
        <v>17</v>
      </c>
      <c r="L5" s="4">
        <v>20</v>
      </c>
      <c r="M5" s="4">
        <v>21</v>
      </c>
      <c r="N5" s="4">
        <v>22</v>
      </c>
      <c r="O5" s="4">
        <v>5</v>
      </c>
      <c r="P5" s="4">
        <v>11</v>
      </c>
      <c r="Q5" s="4">
        <v>18</v>
      </c>
      <c r="R5" s="4">
        <v>5</v>
      </c>
      <c r="S5" s="4">
        <v>10</v>
      </c>
      <c r="T5" s="4">
        <v>11</v>
      </c>
      <c r="U5" s="4">
        <v>17</v>
      </c>
      <c r="V5" s="4">
        <v>18</v>
      </c>
      <c r="W5" s="4">
        <v>19</v>
      </c>
      <c r="X5" s="4">
        <v>22</v>
      </c>
      <c r="Y5" s="4">
        <v>23</v>
      </c>
      <c r="Z5" s="38"/>
      <c r="AA5" s="33"/>
      <c r="AB5" s="33"/>
    </row>
    <row r="6" spans="1:28">
      <c r="A6" s="9">
        <v>1</v>
      </c>
      <c r="B6" s="10" t="s">
        <v>9</v>
      </c>
      <c r="C6" s="10"/>
      <c r="D6" s="12"/>
      <c r="E6" s="12"/>
      <c r="F6" s="21"/>
      <c r="G6" s="12"/>
      <c r="H6" s="12"/>
      <c r="I6" s="12"/>
      <c r="J6" s="12"/>
      <c r="K6" s="12"/>
      <c r="L6" s="12"/>
      <c r="M6" s="12"/>
      <c r="N6" s="21"/>
      <c r="O6" s="21"/>
      <c r="P6" s="12"/>
      <c r="Q6" s="12"/>
      <c r="R6" s="12"/>
      <c r="S6" s="12"/>
      <c r="T6" s="12"/>
      <c r="U6" s="21"/>
      <c r="V6" s="12"/>
      <c r="W6" s="12"/>
      <c r="X6" s="12"/>
      <c r="Y6" s="12"/>
      <c r="Z6" s="4">
        <v>4</v>
      </c>
      <c r="AA6" s="4">
        <v>37</v>
      </c>
      <c r="AB6" s="15">
        <f t="shared" ref="AB6:AB22" si="0">Z6/AA6</f>
        <v>0.10810810810810811</v>
      </c>
    </row>
    <row r="7" spans="1:28">
      <c r="A7" s="9">
        <v>2</v>
      </c>
      <c r="B7" s="11" t="s">
        <v>32</v>
      </c>
      <c r="C7" s="11"/>
      <c r="D7" s="12"/>
      <c r="E7" s="12"/>
      <c r="F7" s="12"/>
      <c r="G7" s="12"/>
      <c r="H7" s="12"/>
      <c r="I7" s="21"/>
      <c r="J7" s="12"/>
      <c r="K7" s="12"/>
      <c r="L7" s="12"/>
      <c r="M7" s="12"/>
      <c r="N7" s="12"/>
      <c r="O7" s="12"/>
      <c r="P7" s="12"/>
      <c r="Q7" s="12"/>
      <c r="R7" s="21"/>
      <c r="S7" s="12"/>
      <c r="T7" s="12"/>
      <c r="U7" s="12"/>
      <c r="V7" s="12"/>
      <c r="W7" s="12"/>
      <c r="X7" s="12"/>
      <c r="Y7" s="12"/>
      <c r="Z7" s="4">
        <v>2</v>
      </c>
      <c r="AA7" s="4">
        <v>55</v>
      </c>
      <c r="AB7" s="15">
        <f t="shared" si="0"/>
        <v>3.6363636363636362E-2</v>
      </c>
    </row>
    <row r="8" spans="1:28">
      <c r="A8" s="9">
        <v>3</v>
      </c>
      <c r="B8" s="11" t="s">
        <v>37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4"/>
      <c r="AA8" s="4">
        <v>19</v>
      </c>
      <c r="AB8" s="15">
        <f t="shared" si="0"/>
        <v>0</v>
      </c>
    </row>
    <row r="9" spans="1:28">
      <c r="A9" s="9">
        <v>4</v>
      </c>
      <c r="B9" s="11" t="s">
        <v>11</v>
      </c>
      <c r="C9" s="47"/>
      <c r="D9" s="12"/>
      <c r="E9" s="12"/>
      <c r="F9" s="12"/>
      <c r="G9" s="12"/>
      <c r="H9" s="12"/>
      <c r="I9" s="12"/>
      <c r="J9" s="21"/>
      <c r="K9" s="12"/>
      <c r="L9" s="12"/>
      <c r="M9" s="12"/>
      <c r="N9" s="12"/>
      <c r="O9" s="12"/>
      <c r="P9" s="21"/>
      <c r="Q9" s="12"/>
      <c r="R9" s="12"/>
      <c r="S9" s="12"/>
      <c r="T9" s="12"/>
      <c r="U9" s="12"/>
      <c r="V9" s="12"/>
      <c r="W9" s="21"/>
      <c r="X9" s="12"/>
      <c r="Y9" s="12"/>
      <c r="Z9" s="4">
        <v>4</v>
      </c>
      <c r="AA9" s="4">
        <v>69</v>
      </c>
      <c r="AB9" s="15">
        <f t="shared" si="0"/>
        <v>5.7971014492753624E-2</v>
      </c>
    </row>
    <row r="10" spans="1:28">
      <c r="A10" s="9">
        <v>5</v>
      </c>
      <c r="B10" s="8" t="s">
        <v>16</v>
      </c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4"/>
      <c r="AA10" s="4">
        <v>37</v>
      </c>
      <c r="AB10" s="15">
        <f t="shared" si="0"/>
        <v>0</v>
      </c>
    </row>
    <row r="11" spans="1:28">
      <c r="A11" s="9">
        <v>6</v>
      </c>
      <c r="B11" s="8" t="s">
        <v>29</v>
      </c>
      <c r="C11" s="8"/>
      <c r="D11" s="12"/>
      <c r="E11" s="12"/>
      <c r="F11" s="12"/>
      <c r="G11" s="2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21"/>
      <c r="Z11" s="4">
        <v>2</v>
      </c>
      <c r="AA11" s="4">
        <v>34</v>
      </c>
      <c r="AB11" s="15">
        <f t="shared" si="0"/>
        <v>5.8823529411764705E-2</v>
      </c>
    </row>
    <row r="12" spans="1:28">
      <c r="A12" s="9">
        <v>7</v>
      </c>
      <c r="B12" s="8" t="s">
        <v>40</v>
      </c>
      <c r="C12" s="8"/>
      <c r="D12" s="12"/>
      <c r="E12" s="21"/>
      <c r="F12" s="12"/>
      <c r="G12" s="12"/>
      <c r="H12" s="12"/>
      <c r="I12" s="12"/>
      <c r="J12" s="12"/>
      <c r="K12" s="2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1"/>
      <c r="W12" s="12"/>
      <c r="X12" s="12"/>
      <c r="Y12" s="12"/>
      <c r="Z12" s="4">
        <v>3</v>
      </c>
      <c r="AA12" s="4">
        <v>34</v>
      </c>
      <c r="AB12" s="15">
        <f t="shared" si="0"/>
        <v>8.8235294117647065E-2</v>
      </c>
    </row>
    <row r="13" spans="1:28">
      <c r="A13" s="9">
        <v>8</v>
      </c>
      <c r="B13" s="8" t="s">
        <v>30</v>
      </c>
      <c r="C13" s="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4"/>
      <c r="AA13" s="4">
        <v>18</v>
      </c>
      <c r="AB13" s="15">
        <f t="shared" si="0"/>
        <v>0</v>
      </c>
    </row>
    <row r="14" spans="1:28">
      <c r="A14" s="9">
        <v>9</v>
      </c>
      <c r="B14" s="8" t="s">
        <v>31</v>
      </c>
      <c r="C14" s="8"/>
      <c r="D14" s="2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4">
        <v>1</v>
      </c>
      <c r="AA14" s="4">
        <v>18</v>
      </c>
      <c r="AB14" s="15">
        <f t="shared" si="0"/>
        <v>5.5555555555555552E-2</v>
      </c>
    </row>
    <row r="15" spans="1:28">
      <c r="A15" s="9">
        <v>10</v>
      </c>
      <c r="B15" s="8" t="s">
        <v>35</v>
      </c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1"/>
      <c r="R15" s="12"/>
      <c r="S15" s="12"/>
      <c r="T15" s="12"/>
      <c r="U15" s="12"/>
      <c r="V15" s="12"/>
      <c r="W15" s="12"/>
      <c r="X15" s="12"/>
      <c r="Y15" s="12"/>
      <c r="Z15" s="4">
        <v>1</v>
      </c>
      <c r="AA15" s="4">
        <v>17</v>
      </c>
      <c r="AB15" s="15">
        <f t="shared" si="0"/>
        <v>5.8823529411764705E-2</v>
      </c>
    </row>
    <row r="16" spans="1:28">
      <c r="A16" s="9">
        <v>11</v>
      </c>
      <c r="B16" s="8" t="s">
        <v>33</v>
      </c>
      <c r="C16" s="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1"/>
      <c r="T16" s="12"/>
      <c r="U16" s="12"/>
      <c r="V16" s="12"/>
      <c r="W16" s="12"/>
      <c r="X16" s="12"/>
      <c r="Y16" s="12"/>
      <c r="Z16" s="4">
        <v>1</v>
      </c>
      <c r="AA16" s="4">
        <v>19</v>
      </c>
      <c r="AB16" s="15">
        <f t="shared" si="0"/>
        <v>5.2631578947368418E-2</v>
      </c>
    </row>
    <row r="17" spans="1:28" ht="30">
      <c r="A17" s="9">
        <v>12</v>
      </c>
      <c r="B17" s="8" t="s">
        <v>27</v>
      </c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"/>
      <c r="AA17" s="4">
        <v>56</v>
      </c>
      <c r="AB17" s="15">
        <f t="shared" si="0"/>
        <v>0</v>
      </c>
    </row>
    <row r="18" spans="1:28">
      <c r="A18" s="9">
        <v>13</v>
      </c>
      <c r="B18" s="8" t="s">
        <v>45</v>
      </c>
      <c r="C18" s="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"/>
      <c r="AA18" s="4">
        <v>19</v>
      </c>
      <c r="AB18" s="15">
        <f t="shared" si="0"/>
        <v>0</v>
      </c>
    </row>
    <row r="19" spans="1:28">
      <c r="A19" s="9">
        <v>14</v>
      </c>
      <c r="B19" s="8" t="s">
        <v>43</v>
      </c>
      <c r="C19" s="8"/>
      <c r="D19" s="12"/>
      <c r="E19" s="12"/>
      <c r="F19" s="12"/>
      <c r="G19" s="12"/>
      <c r="H19" s="21"/>
      <c r="I19" s="12"/>
      <c r="J19" s="12"/>
      <c r="K19" s="12"/>
      <c r="L19" s="2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21"/>
      <c r="Y19" s="12"/>
      <c r="Z19" s="4">
        <v>3</v>
      </c>
      <c r="AA19" s="4">
        <v>36</v>
      </c>
      <c r="AB19" s="15">
        <f t="shared" si="0"/>
        <v>8.3333333333333329E-2</v>
      </c>
    </row>
    <row r="20" spans="1:28">
      <c r="A20" s="9">
        <v>15</v>
      </c>
      <c r="B20" s="8" t="s">
        <v>44</v>
      </c>
      <c r="C20" s="8"/>
      <c r="D20" s="12"/>
      <c r="E20" s="12"/>
      <c r="F20" s="12"/>
      <c r="G20" s="12"/>
      <c r="H20" s="12"/>
      <c r="I20" s="12"/>
      <c r="J20" s="12"/>
      <c r="K20" s="12"/>
      <c r="L20" s="12"/>
      <c r="M20" s="2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">
        <v>1</v>
      </c>
      <c r="AA20" s="4">
        <v>18</v>
      </c>
      <c r="AB20" s="15">
        <f t="shared" si="0"/>
        <v>5.5555555555555552E-2</v>
      </c>
    </row>
    <row r="21" spans="1:28">
      <c r="A21" s="9">
        <v>16</v>
      </c>
      <c r="B21" s="9" t="s">
        <v>47</v>
      </c>
      <c r="C21" s="3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1"/>
      <c r="U21" s="12"/>
      <c r="V21" s="12"/>
      <c r="W21" s="12"/>
      <c r="X21" s="12"/>
      <c r="Y21" s="12"/>
      <c r="Z21" s="4">
        <v>1</v>
      </c>
      <c r="AA21" s="4">
        <v>9</v>
      </c>
      <c r="AB21" s="15">
        <f t="shared" si="0"/>
        <v>0.1111111111111111</v>
      </c>
    </row>
    <row r="22" spans="1:28">
      <c r="A22" s="9">
        <v>17</v>
      </c>
      <c r="B22" s="9" t="s">
        <v>48</v>
      </c>
      <c r="C22" s="3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"/>
      <c r="AA22" s="4">
        <v>9</v>
      </c>
      <c r="AB22" s="15">
        <f t="shared" si="0"/>
        <v>0</v>
      </c>
    </row>
    <row r="23" spans="1:28">
      <c r="A23" s="14">
        <v>18</v>
      </c>
      <c r="B23" s="14" t="s">
        <v>50</v>
      </c>
      <c r="C23" s="3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"/>
      <c r="AA23" s="4">
        <v>18</v>
      </c>
      <c r="AB23" s="15">
        <f t="shared" ref="AB23" si="1">Z23/AA23</f>
        <v>0</v>
      </c>
    </row>
    <row r="26" spans="1:28">
      <c r="A26" s="16"/>
      <c r="C26" s="2"/>
      <c r="E26" s="3" t="s">
        <v>51</v>
      </c>
      <c r="F26" s="3"/>
      <c r="H26" s="3"/>
      <c r="I26" s="3"/>
      <c r="J26" s="3"/>
      <c r="K26" s="18"/>
      <c r="L26" s="18"/>
      <c r="M26" s="18"/>
      <c r="N26" s="18"/>
      <c r="O26" s="18"/>
      <c r="P26" s="18"/>
      <c r="Q26" s="18"/>
      <c r="R26" s="18"/>
      <c r="S26" s="18"/>
    </row>
    <row r="27" spans="1:28">
      <c r="A27" s="16"/>
      <c r="C27" s="1"/>
      <c r="E27" s="1"/>
      <c r="F27" s="1"/>
      <c r="H27" s="1"/>
      <c r="I27" s="1"/>
      <c r="J27" s="1"/>
      <c r="K27" s="18"/>
      <c r="L27" s="18"/>
      <c r="M27" s="18"/>
      <c r="N27" s="18"/>
      <c r="O27" s="18"/>
      <c r="P27" s="18"/>
      <c r="Q27" s="18"/>
      <c r="R27" s="18"/>
      <c r="S27" s="18"/>
    </row>
    <row r="28" spans="1:28">
      <c r="A28" s="16"/>
      <c r="C28" s="19"/>
      <c r="E28" s="1" t="s">
        <v>2</v>
      </c>
      <c r="F28" s="1"/>
      <c r="H28" s="1"/>
      <c r="I28" s="1"/>
      <c r="J28" s="1"/>
      <c r="K28" s="18"/>
      <c r="L28" s="18"/>
      <c r="M28" s="18"/>
      <c r="N28" s="18"/>
      <c r="O28" s="18"/>
      <c r="P28" s="18"/>
      <c r="Q28" s="18"/>
      <c r="R28" s="18"/>
      <c r="S28" s="18"/>
    </row>
    <row r="29" spans="1:28">
      <c r="A29" s="16"/>
      <c r="B29" s="17"/>
      <c r="C29" s="18"/>
      <c r="E29" s="18"/>
      <c r="F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8">
      <c r="A30" s="16"/>
      <c r="B30" s="17"/>
      <c r="C30" s="23"/>
      <c r="E30" s="1" t="s">
        <v>0</v>
      </c>
      <c r="F30" s="1"/>
      <c r="H30" s="1"/>
      <c r="I30" s="1"/>
      <c r="J30" s="1"/>
      <c r="K30" s="18"/>
      <c r="L30" s="18"/>
      <c r="M30" s="18"/>
      <c r="N30" s="18"/>
      <c r="O30" s="18"/>
      <c r="P30" s="18"/>
      <c r="Q30" s="18"/>
      <c r="R30" s="18"/>
      <c r="S30" s="18"/>
    </row>
  </sheetData>
  <mergeCells count="12">
    <mergeCell ref="A2:AB2"/>
    <mergeCell ref="A1:AB1"/>
    <mergeCell ref="A3:A5"/>
    <mergeCell ref="B3:B5"/>
    <mergeCell ref="Z3:Z5"/>
    <mergeCell ref="AA3:AA5"/>
    <mergeCell ref="AB3:AB5"/>
    <mergeCell ref="K4:N4"/>
    <mergeCell ref="O4:Q4"/>
    <mergeCell ref="R4:Y4"/>
    <mergeCell ref="D4:J4"/>
    <mergeCell ref="C3:Y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topLeftCell="B1" zoomScale="75" zoomScaleNormal="75" workbookViewId="0">
      <selection activeCell="AB21" sqref="AB21"/>
    </sheetView>
  </sheetViews>
  <sheetFormatPr defaultRowHeight="15"/>
  <cols>
    <col min="1" max="1" width="6.7109375" bestFit="1" customWidth="1"/>
    <col min="2" max="2" width="24.28515625" bestFit="1" customWidth="1"/>
    <col min="3" max="10" width="4.42578125" customWidth="1"/>
    <col min="11" max="11" width="8.28515625" bestFit="1" customWidth="1"/>
    <col min="12" max="26" width="4.42578125" customWidth="1"/>
    <col min="29" max="29" width="8.28515625" bestFit="1" customWidth="1"/>
  </cols>
  <sheetData>
    <row r="1" spans="1:29" ht="30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>
      <c r="A3" s="31" t="s">
        <v>3</v>
      </c>
      <c r="B3" s="36" t="s">
        <v>4</v>
      </c>
      <c r="C3" s="39"/>
      <c r="D3" s="39"/>
      <c r="E3" s="39"/>
      <c r="F3" s="39"/>
      <c r="G3" s="39"/>
      <c r="H3" s="39"/>
      <c r="I3" s="39"/>
      <c r="J3" s="39"/>
      <c r="K3" s="39"/>
      <c r="L3" s="40" t="s">
        <v>57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  <c r="AA3" s="36" t="s">
        <v>5</v>
      </c>
      <c r="AB3" s="36" t="s">
        <v>6</v>
      </c>
      <c r="AC3" s="31" t="s">
        <v>7</v>
      </c>
    </row>
    <row r="4" spans="1:29">
      <c r="A4" s="32"/>
      <c r="B4" s="37"/>
      <c r="C4" s="41" t="s">
        <v>59</v>
      </c>
      <c r="D4" s="42"/>
      <c r="E4" s="41"/>
      <c r="F4" s="41"/>
      <c r="G4" s="42"/>
      <c r="H4" s="40" t="s">
        <v>61</v>
      </c>
      <c r="I4" s="41"/>
      <c r="J4" s="41"/>
      <c r="K4" s="42"/>
      <c r="L4" s="40" t="s">
        <v>62</v>
      </c>
      <c r="M4" s="41"/>
      <c r="N4" s="41"/>
      <c r="O4" s="40" t="s">
        <v>63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37"/>
      <c r="AB4" s="32"/>
      <c r="AC4" s="32"/>
    </row>
    <row r="5" spans="1:29">
      <c r="A5" s="33"/>
      <c r="B5" s="38"/>
      <c r="C5" s="9">
        <v>26</v>
      </c>
      <c r="D5" s="9">
        <v>31</v>
      </c>
      <c r="E5" s="24">
        <v>14</v>
      </c>
      <c r="F5" s="24">
        <v>21</v>
      </c>
      <c r="G5" s="24">
        <v>25</v>
      </c>
      <c r="H5" s="24">
        <v>2</v>
      </c>
      <c r="I5" s="24">
        <v>14</v>
      </c>
      <c r="J5" s="24">
        <v>16</v>
      </c>
      <c r="K5" s="9">
        <v>18</v>
      </c>
      <c r="L5" s="9">
        <v>11</v>
      </c>
      <c r="M5" s="24">
        <v>12</v>
      </c>
      <c r="N5" s="9">
        <v>17</v>
      </c>
      <c r="O5" s="9">
        <v>3</v>
      </c>
      <c r="P5" s="24">
        <v>5</v>
      </c>
      <c r="Q5" s="9">
        <v>15</v>
      </c>
      <c r="R5" s="9">
        <v>16</v>
      </c>
      <c r="S5" s="24">
        <v>17</v>
      </c>
      <c r="T5" s="9">
        <v>19</v>
      </c>
      <c r="U5" s="24">
        <v>20</v>
      </c>
      <c r="V5" s="24">
        <v>22</v>
      </c>
      <c r="W5" s="24">
        <v>23</v>
      </c>
      <c r="X5" s="9">
        <v>24</v>
      </c>
      <c r="Y5" s="9">
        <v>25</v>
      </c>
      <c r="Z5" s="4">
        <v>27</v>
      </c>
      <c r="AA5" s="38"/>
      <c r="AB5" s="33"/>
      <c r="AC5" s="33"/>
    </row>
    <row r="6" spans="1:29">
      <c r="A6" s="9">
        <v>1</v>
      </c>
      <c r="B6" s="6" t="s">
        <v>9</v>
      </c>
      <c r="C6" s="12"/>
      <c r="D6" s="21"/>
      <c r="E6" s="21"/>
      <c r="F6" s="12"/>
      <c r="G6" s="12"/>
      <c r="H6" s="21"/>
      <c r="I6" s="24"/>
      <c r="J6" s="21"/>
      <c r="K6" s="12"/>
      <c r="L6" s="12"/>
      <c r="M6" s="12"/>
      <c r="N6" s="21"/>
      <c r="O6" s="21"/>
      <c r="P6" s="24"/>
      <c r="Q6" s="12"/>
      <c r="R6" s="12"/>
      <c r="S6" s="12"/>
      <c r="T6" s="12"/>
      <c r="U6" s="12"/>
      <c r="V6" s="12"/>
      <c r="W6" s="12"/>
      <c r="X6" s="21"/>
      <c r="Y6" s="12"/>
      <c r="Z6" s="12"/>
      <c r="AA6" s="4">
        <v>7</v>
      </c>
      <c r="AB6" s="4">
        <v>73</v>
      </c>
      <c r="AC6" s="15">
        <f>AA6/AB6</f>
        <v>9.5890410958904104E-2</v>
      </c>
    </row>
    <row r="7" spans="1:29">
      <c r="A7" s="9">
        <v>2</v>
      </c>
      <c r="B7" s="8" t="s">
        <v>10</v>
      </c>
      <c r="C7" s="21"/>
      <c r="D7" s="12"/>
      <c r="E7" s="12"/>
      <c r="F7" s="21"/>
      <c r="G7" s="12"/>
      <c r="H7" s="12"/>
      <c r="I7" s="21"/>
      <c r="J7" s="12"/>
      <c r="K7" s="12"/>
      <c r="L7" s="21"/>
      <c r="M7" s="12"/>
      <c r="N7" s="12"/>
      <c r="O7" s="12"/>
      <c r="P7" s="12"/>
      <c r="Q7" s="12"/>
      <c r="R7" s="21"/>
      <c r="S7" s="12"/>
      <c r="T7" s="12"/>
      <c r="U7" s="12"/>
      <c r="V7" s="12"/>
      <c r="W7" s="12"/>
      <c r="X7" s="12"/>
      <c r="Y7" s="12"/>
      <c r="Z7" s="12"/>
      <c r="AA7" s="4">
        <v>5</v>
      </c>
      <c r="AB7" s="4">
        <v>55</v>
      </c>
      <c r="AC7" s="15">
        <f>AA7/AB7</f>
        <v>9.0909090909090912E-2</v>
      </c>
    </row>
    <row r="8" spans="1:29">
      <c r="A8" s="9">
        <v>3</v>
      </c>
      <c r="B8" s="11" t="s">
        <v>37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1"/>
      <c r="U8" s="12"/>
      <c r="V8" s="12"/>
      <c r="W8" s="12"/>
      <c r="X8" s="12"/>
      <c r="Y8" s="12"/>
      <c r="Z8" s="12"/>
      <c r="AA8" s="4">
        <v>1</v>
      </c>
      <c r="AB8" s="4">
        <v>18</v>
      </c>
      <c r="AC8" s="15">
        <f t="shared" ref="AC8:AC17" si="0">AA8/AB8</f>
        <v>5.5555555555555552E-2</v>
      </c>
    </row>
    <row r="9" spans="1:29">
      <c r="A9" s="9">
        <v>4</v>
      </c>
      <c r="B9" s="12" t="s">
        <v>36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1"/>
      <c r="R9" s="12"/>
      <c r="S9" s="12"/>
      <c r="T9" s="12"/>
      <c r="U9" s="12"/>
      <c r="V9" s="12"/>
      <c r="W9" s="12"/>
      <c r="X9" s="12"/>
      <c r="Y9" s="12"/>
      <c r="Z9" s="12"/>
      <c r="AA9" s="4">
        <v>1</v>
      </c>
      <c r="AB9" s="4">
        <v>18</v>
      </c>
      <c r="AC9" s="15">
        <f t="shared" si="0"/>
        <v>5.5555555555555552E-2</v>
      </c>
    </row>
    <row r="10" spans="1:29">
      <c r="A10" s="9">
        <v>5</v>
      </c>
      <c r="B10" s="6" t="s">
        <v>11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1"/>
      <c r="N10" s="12"/>
      <c r="O10" s="12"/>
      <c r="P10" s="21"/>
      <c r="Q10" s="12"/>
      <c r="R10" s="12"/>
      <c r="S10" s="12"/>
      <c r="T10" s="12"/>
      <c r="U10" s="12"/>
      <c r="V10" s="12"/>
      <c r="W10" s="12"/>
      <c r="X10" s="12"/>
      <c r="Y10" s="21"/>
      <c r="Z10" s="12"/>
      <c r="AA10" s="4">
        <v>3</v>
      </c>
      <c r="AB10" s="4">
        <v>73</v>
      </c>
      <c r="AC10" s="15">
        <f t="shared" si="0"/>
        <v>4.1095890410958902E-2</v>
      </c>
    </row>
    <row r="11" spans="1:29">
      <c r="A11" s="9">
        <v>6</v>
      </c>
      <c r="B11" s="8" t="s">
        <v>12</v>
      </c>
      <c r="C11" s="12"/>
      <c r="D11" s="12"/>
      <c r="E11" s="12"/>
      <c r="F11" s="12"/>
      <c r="G11" s="21"/>
      <c r="H11" s="12"/>
      <c r="I11" s="12"/>
      <c r="J11" s="12"/>
      <c r="K11" s="21"/>
      <c r="L11" s="12"/>
      <c r="M11" s="12"/>
      <c r="N11" s="12"/>
      <c r="O11" s="12"/>
      <c r="P11" s="12"/>
      <c r="Q11" s="12"/>
      <c r="R11" s="12"/>
      <c r="S11" s="21"/>
      <c r="T11" s="12"/>
      <c r="U11" s="12"/>
      <c r="V11" s="12"/>
      <c r="W11" s="12"/>
      <c r="X11" s="12"/>
      <c r="Y11" s="12"/>
      <c r="Z11" s="12"/>
      <c r="AA11" s="4">
        <v>3</v>
      </c>
      <c r="AB11" s="4">
        <v>38</v>
      </c>
      <c r="AC11" s="15">
        <f t="shared" si="0"/>
        <v>7.8947368421052627E-2</v>
      </c>
    </row>
    <row r="12" spans="1:29">
      <c r="A12" s="9">
        <v>7</v>
      </c>
      <c r="B12" s="7" t="s">
        <v>13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1"/>
      <c r="W12" s="12"/>
      <c r="X12" s="12"/>
      <c r="Y12" s="12"/>
      <c r="Z12" s="12"/>
      <c r="AA12" s="4">
        <v>1</v>
      </c>
      <c r="AB12" s="4">
        <v>18</v>
      </c>
      <c r="AC12" s="15">
        <f t="shared" si="0"/>
        <v>5.5555555555555552E-2</v>
      </c>
    </row>
    <row r="13" spans="1:29" ht="30">
      <c r="A13" s="9">
        <v>8</v>
      </c>
      <c r="B13" s="8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21"/>
      <c r="X13" s="12"/>
      <c r="Y13" s="12"/>
      <c r="Z13" s="12"/>
      <c r="AA13" s="4">
        <v>1</v>
      </c>
      <c r="AB13" s="4">
        <v>18</v>
      </c>
      <c r="AC13" s="15">
        <f t="shared" si="0"/>
        <v>5.5555555555555552E-2</v>
      </c>
    </row>
    <row r="14" spans="1:29">
      <c r="A14" s="9">
        <v>9</v>
      </c>
      <c r="B14" s="7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1"/>
      <c r="AA14" s="4">
        <v>1</v>
      </c>
      <c r="AB14" s="4">
        <v>19</v>
      </c>
      <c r="AC14" s="15">
        <f t="shared" si="0"/>
        <v>5.2631578947368418E-2</v>
      </c>
    </row>
    <row r="15" spans="1:29">
      <c r="A15" s="9">
        <v>10</v>
      </c>
      <c r="B15" s="8" t="s">
        <v>16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4"/>
      <c r="AB15" s="4">
        <v>36</v>
      </c>
      <c r="AC15" s="15">
        <f t="shared" si="0"/>
        <v>0</v>
      </c>
    </row>
    <row r="16" spans="1:29" ht="30">
      <c r="A16" s="9">
        <v>11</v>
      </c>
      <c r="B16" s="8" t="s">
        <v>27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4"/>
      <c r="AB16" s="4">
        <v>36</v>
      </c>
      <c r="AC16" s="15">
        <f t="shared" si="0"/>
        <v>0</v>
      </c>
    </row>
    <row r="17" spans="1:29">
      <c r="A17" s="9">
        <v>12</v>
      </c>
      <c r="B17" s="8" t="s">
        <v>33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1"/>
      <c r="V17" s="12"/>
      <c r="W17" s="12"/>
      <c r="X17" s="12"/>
      <c r="Y17" s="12"/>
      <c r="Z17" s="12"/>
      <c r="AA17" s="4">
        <v>1</v>
      </c>
      <c r="AB17" s="4">
        <v>19</v>
      </c>
      <c r="AC17" s="15">
        <f t="shared" si="0"/>
        <v>5.2631578947368418E-2</v>
      </c>
    </row>
    <row r="20" spans="1:29">
      <c r="A20" s="16"/>
      <c r="C20" s="2"/>
      <c r="E20" s="3" t="s"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9">
      <c r="A21" s="16"/>
      <c r="C21" s="1"/>
      <c r="E21" s="1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9">
      <c r="A22" s="16"/>
      <c r="C22" s="19"/>
      <c r="E22" s="1" t="s">
        <v>2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9">
      <c r="A23" s="16"/>
      <c r="B23" s="17"/>
      <c r="C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9">
      <c r="A24" s="16"/>
      <c r="B24" s="17"/>
      <c r="C24" s="23"/>
      <c r="E24" s="1" t="s"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</sheetData>
  <mergeCells count="14">
    <mergeCell ref="A1:AC1"/>
    <mergeCell ref="A2:AC2"/>
    <mergeCell ref="A3:A5"/>
    <mergeCell ref="B3:B5"/>
    <mergeCell ref="C3:K3"/>
    <mergeCell ref="L3:Z3"/>
    <mergeCell ref="AA3:AA5"/>
    <mergeCell ref="AB3:AB5"/>
    <mergeCell ref="AC3:AC5"/>
    <mergeCell ref="C4:D4"/>
    <mergeCell ref="L4:N4"/>
    <mergeCell ref="O4:Z4"/>
    <mergeCell ref="E4:G4"/>
    <mergeCell ref="H4:K4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75" zoomScaleNormal="75" workbookViewId="0">
      <selection activeCell="Y16" sqref="Y16"/>
    </sheetView>
  </sheetViews>
  <sheetFormatPr defaultRowHeight="15"/>
  <cols>
    <col min="1" max="1" width="6.7109375" bestFit="1" customWidth="1"/>
    <col min="2" max="2" width="24.28515625" bestFit="1" customWidth="1"/>
    <col min="3" max="3" width="7.5703125" bestFit="1" customWidth="1"/>
    <col min="4" max="24" width="4.42578125" customWidth="1"/>
    <col min="27" max="27" width="8.28515625" bestFit="1" customWidth="1"/>
  </cols>
  <sheetData>
    <row r="1" spans="1:27" ht="30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>
      <c r="A3" s="31" t="s">
        <v>3</v>
      </c>
      <c r="B3" s="36" t="s">
        <v>4</v>
      </c>
      <c r="C3" s="39" t="s">
        <v>56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 t="s">
        <v>57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36" t="s">
        <v>5</v>
      </c>
      <c r="Z3" s="36" t="s">
        <v>6</v>
      </c>
      <c r="AA3" s="31" t="s">
        <v>7</v>
      </c>
    </row>
    <row r="4" spans="1:27">
      <c r="A4" s="32"/>
      <c r="B4" s="37"/>
      <c r="C4" s="27" t="s">
        <v>59</v>
      </c>
      <c r="D4" s="40" t="s">
        <v>60</v>
      </c>
      <c r="E4" s="41"/>
      <c r="F4" s="41"/>
      <c r="G4" s="41"/>
      <c r="H4" s="42"/>
      <c r="I4" s="25"/>
      <c r="J4" s="41" t="s">
        <v>61</v>
      </c>
      <c r="K4" s="41"/>
      <c r="L4" s="41"/>
      <c r="M4" s="42"/>
      <c r="N4" s="40" t="s">
        <v>62</v>
      </c>
      <c r="O4" s="41"/>
      <c r="P4" s="41"/>
      <c r="Q4" s="40" t="s">
        <v>63</v>
      </c>
      <c r="R4" s="41"/>
      <c r="S4" s="41"/>
      <c r="T4" s="41"/>
      <c r="U4" s="41"/>
      <c r="V4" s="41"/>
      <c r="W4" s="41"/>
      <c r="X4" s="41"/>
      <c r="Y4" s="37"/>
      <c r="Z4" s="32"/>
      <c r="AA4" s="32"/>
    </row>
    <row r="5" spans="1:27">
      <c r="A5" s="33"/>
      <c r="B5" s="38"/>
      <c r="C5" s="9">
        <v>17</v>
      </c>
      <c r="D5" s="14">
        <v>3</v>
      </c>
      <c r="E5" s="24">
        <v>8</v>
      </c>
      <c r="F5" s="24">
        <v>9</v>
      </c>
      <c r="G5" s="24">
        <v>10</v>
      </c>
      <c r="H5" s="24">
        <v>24</v>
      </c>
      <c r="I5" s="24">
        <v>3</v>
      </c>
      <c r="J5" s="24">
        <v>6</v>
      </c>
      <c r="K5" s="9">
        <v>7</v>
      </c>
      <c r="L5" s="24">
        <v>21</v>
      </c>
      <c r="M5" s="9">
        <v>22</v>
      </c>
      <c r="N5" s="9">
        <v>10</v>
      </c>
      <c r="O5" s="24">
        <v>14</v>
      </c>
      <c r="P5" s="9">
        <v>17</v>
      </c>
      <c r="Q5" s="9">
        <v>4</v>
      </c>
      <c r="R5" s="24">
        <v>5</v>
      </c>
      <c r="S5" s="24">
        <v>13</v>
      </c>
      <c r="T5" s="24">
        <v>16</v>
      </c>
      <c r="U5" s="24">
        <v>19</v>
      </c>
      <c r="V5" s="14">
        <v>22</v>
      </c>
      <c r="W5" s="9">
        <v>25</v>
      </c>
      <c r="X5" s="14">
        <v>26</v>
      </c>
      <c r="Y5" s="38"/>
      <c r="Z5" s="33"/>
      <c r="AA5" s="33"/>
    </row>
    <row r="6" spans="1:27">
      <c r="A6" s="9">
        <v>1</v>
      </c>
      <c r="B6" s="6" t="s">
        <v>9</v>
      </c>
      <c r="C6" s="21"/>
      <c r="D6" s="12"/>
      <c r="E6" s="12"/>
      <c r="F6" s="21"/>
      <c r="G6" s="24"/>
      <c r="H6" s="12"/>
      <c r="I6" s="12"/>
      <c r="J6" s="12"/>
      <c r="K6" s="21"/>
      <c r="L6" s="12"/>
      <c r="M6" s="12"/>
      <c r="N6" s="21"/>
      <c r="O6" s="24"/>
      <c r="P6" s="12"/>
      <c r="Q6" s="12"/>
      <c r="R6" s="12"/>
      <c r="S6" s="12"/>
      <c r="T6" s="12"/>
      <c r="U6" s="12"/>
      <c r="V6" s="12"/>
      <c r="W6" s="21"/>
      <c r="X6" s="12"/>
      <c r="Y6" s="4">
        <v>5</v>
      </c>
      <c r="Z6" s="4">
        <v>73</v>
      </c>
      <c r="AA6" s="15">
        <f>Y6/Z6</f>
        <v>6.8493150684931503E-2</v>
      </c>
    </row>
    <row r="7" spans="1:27">
      <c r="A7" s="9">
        <v>2</v>
      </c>
      <c r="B7" s="8" t="s">
        <v>10</v>
      </c>
      <c r="C7" s="20"/>
      <c r="D7" s="21"/>
      <c r="E7" s="12"/>
      <c r="F7" s="12"/>
      <c r="G7" s="12"/>
      <c r="H7" s="12"/>
      <c r="I7" s="12"/>
      <c r="J7" s="21"/>
      <c r="K7" s="12"/>
      <c r="L7" s="12"/>
      <c r="M7" s="12"/>
      <c r="N7" s="12"/>
      <c r="O7" s="12"/>
      <c r="P7" s="21"/>
      <c r="Q7" s="12"/>
      <c r="R7" s="12"/>
      <c r="S7" s="12"/>
      <c r="T7" s="12"/>
      <c r="U7" s="12"/>
      <c r="V7" s="21"/>
      <c r="W7" s="12"/>
      <c r="X7" s="12"/>
      <c r="Y7" s="4">
        <v>4</v>
      </c>
      <c r="Z7" s="4">
        <v>54</v>
      </c>
      <c r="AA7" s="15">
        <f t="shared" ref="AA7:AA17" si="0">Y7/Z7</f>
        <v>7.407407407407407E-2</v>
      </c>
    </row>
    <row r="8" spans="1:27">
      <c r="A8" s="9">
        <v>3</v>
      </c>
      <c r="B8" s="11" t="s">
        <v>37</v>
      </c>
      <c r="C8" s="2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1"/>
      <c r="T8" s="12"/>
      <c r="U8" s="12"/>
      <c r="V8" s="12"/>
      <c r="W8" s="12"/>
      <c r="X8" s="12"/>
      <c r="Y8" s="4">
        <v>1</v>
      </c>
      <c r="Z8" s="4">
        <v>19</v>
      </c>
      <c r="AA8" s="15">
        <f t="shared" si="0"/>
        <v>5.2631578947368418E-2</v>
      </c>
    </row>
    <row r="9" spans="1:27">
      <c r="A9" s="9">
        <v>4</v>
      </c>
      <c r="B9" s="12" t="s">
        <v>36</v>
      </c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21"/>
      <c r="S9" s="12"/>
      <c r="T9" s="12"/>
      <c r="U9" s="12"/>
      <c r="V9" s="12"/>
      <c r="W9" s="12"/>
      <c r="X9" s="12"/>
      <c r="Y9" s="4">
        <v>1</v>
      </c>
      <c r="Z9" s="4">
        <v>18</v>
      </c>
      <c r="AA9" s="15">
        <f t="shared" si="0"/>
        <v>5.5555555555555552E-2</v>
      </c>
    </row>
    <row r="10" spans="1:27">
      <c r="A10" s="9">
        <v>5</v>
      </c>
      <c r="B10" s="6" t="s">
        <v>11</v>
      </c>
      <c r="C10" s="20"/>
      <c r="D10" s="12"/>
      <c r="E10" s="21"/>
      <c r="F10" s="12"/>
      <c r="G10" s="12"/>
      <c r="H10" s="21"/>
      <c r="I10" s="12"/>
      <c r="J10" s="12"/>
      <c r="K10" s="12"/>
      <c r="L10" s="21"/>
      <c r="M10" s="12"/>
      <c r="N10" s="12"/>
      <c r="O10" s="21"/>
      <c r="P10" s="12"/>
      <c r="Q10" s="12"/>
      <c r="R10" s="12"/>
      <c r="S10" s="12"/>
      <c r="T10" s="12"/>
      <c r="U10" s="12"/>
      <c r="V10" s="12"/>
      <c r="W10" s="12"/>
      <c r="X10" s="21"/>
      <c r="Y10" s="4">
        <v>5</v>
      </c>
      <c r="Z10" s="4">
        <v>74</v>
      </c>
      <c r="AA10" s="15">
        <f t="shared" si="0"/>
        <v>6.7567567567567571E-2</v>
      </c>
    </row>
    <row r="11" spans="1:27">
      <c r="A11" s="9">
        <v>6</v>
      </c>
      <c r="B11" s="8" t="s">
        <v>12</v>
      </c>
      <c r="C11" s="20"/>
      <c r="D11" s="12"/>
      <c r="E11" s="12"/>
      <c r="F11" s="12"/>
      <c r="G11" s="21"/>
      <c r="H11" s="12"/>
      <c r="I11" s="12"/>
      <c r="J11" s="12"/>
      <c r="K11" s="12"/>
      <c r="L11" s="12"/>
      <c r="M11" s="21"/>
      <c r="N11" s="12"/>
      <c r="O11" s="12"/>
      <c r="P11" s="12"/>
      <c r="Q11" s="12"/>
      <c r="R11" s="12"/>
      <c r="S11" s="12"/>
      <c r="T11" s="12"/>
      <c r="U11" s="21"/>
      <c r="V11" s="12"/>
      <c r="W11" s="12"/>
      <c r="X11" s="12"/>
      <c r="Y11" s="4">
        <v>3</v>
      </c>
      <c r="Z11" s="4">
        <v>36</v>
      </c>
      <c r="AA11" s="15">
        <f t="shared" si="0"/>
        <v>8.3333333333333329E-2</v>
      </c>
    </row>
    <row r="12" spans="1:27">
      <c r="A12" s="9">
        <v>7</v>
      </c>
      <c r="B12" s="7" t="s">
        <v>13</v>
      </c>
      <c r="C12" s="2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4"/>
      <c r="Z12" s="4">
        <v>19</v>
      </c>
      <c r="AA12" s="15">
        <f t="shared" si="0"/>
        <v>0</v>
      </c>
    </row>
    <row r="13" spans="1:27" ht="30">
      <c r="A13" s="9">
        <v>8</v>
      </c>
      <c r="B13" s="8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1"/>
      <c r="U13" s="12"/>
      <c r="V13" s="12"/>
      <c r="W13" s="12"/>
      <c r="X13" s="12"/>
      <c r="Y13" s="4">
        <v>1</v>
      </c>
      <c r="Z13" s="4">
        <v>18</v>
      </c>
      <c r="AA13" s="15">
        <f t="shared" si="0"/>
        <v>5.5555555555555552E-2</v>
      </c>
    </row>
    <row r="14" spans="1:27">
      <c r="A14" s="9">
        <v>9</v>
      </c>
      <c r="B14" s="7" t="s">
        <v>15</v>
      </c>
      <c r="C14" s="12"/>
      <c r="D14" s="12"/>
      <c r="E14" s="12"/>
      <c r="F14" s="12"/>
      <c r="G14" s="12"/>
      <c r="H14" s="12"/>
      <c r="I14" s="2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4">
        <v>1</v>
      </c>
      <c r="Z14" s="4">
        <v>18</v>
      </c>
      <c r="AA14" s="15">
        <f t="shared" si="0"/>
        <v>5.5555555555555552E-2</v>
      </c>
    </row>
    <row r="15" spans="1:27">
      <c r="A15" s="9">
        <v>10</v>
      </c>
      <c r="B15" s="8" t="s">
        <v>16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4"/>
      <c r="Z15" s="4">
        <v>36</v>
      </c>
      <c r="AA15" s="15">
        <f t="shared" si="0"/>
        <v>0</v>
      </c>
    </row>
    <row r="16" spans="1:27" ht="30">
      <c r="A16" s="9">
        <v>11</v>
      </c>
      <c r="B16" s="8" t="s">
        <v>27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4"/>
      <c r="Z16" s="4">
        <v>37</v>
      </c>
      <c r="AA16" s="15">
        <f t="shared" si="0"/>
        <v>0</v>
      </c>
    </row>
    <row r="17" spans="1:27">
      <c r="A17" s="9">
        <v>12</v>
      </c>
      <c r="B17" s="8" t="s">
        <v>33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1"/>
      <c r="R17" s="12"/>
      <c r="S17" s="12"/>
      <c r="T17" s="12"/>
      <c r="U17" s="12"/>
      <c r="V17" s="12"/>
      <c r="W17" s="12"/>
      <c r="X17" s="12"/>
      <c r="Y17" s="4">
        <v>1</v>
      </c>
      <c r="Z17" s="4">
        <v>18</v>
      </c>
      <c r="AA17" s="15">
        <f t="shared" si="0"/>
        <v>5.5555555555555552E-2</v>
      </c>
    </row>
    <row r="20" spans="1:27">
      <c r="A20" s="16"/>
      <c r="C20" s="2"/>
      <c r="D20" s="18"/>
      <c r="E20" s="3" t="s"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7">
      <c r="A21" s="16"/>
      <c r="C21" s="1"/>
      <c r="D21" s="18"/>
      <c r="E21" s="1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7">
      <c r="A22" s="16"/>
      <c r="C22" s="19"/>
      <c r="D22" s="18"/>
      <c r="E22" s="1" t="s">
        <v>2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7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7">
      <c r="A24" s="16"/>
      <c r="B24" s="17"/>
      <c r="C24" s="23"/>
      <c r="D24" s="18"/>
      <c r="E24" s="1" t="s"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</sheetData>
  <mergeCells count="13">
    <mergeCell ref="A1:AA1"/>
    <mergeCell ref="A2:AA2"/>
    <mergeCell ref="A3:A5"/>
    <mergeCell ref="B3:B5"/>
    <mergeCell ref="C3:M3"/>
    <mergeCell ref="N3:X3"/>
    <mergeCell ref="N4:P4"/>
    <mergeCell ref="Q4:X4"/>
    <mergeCell ref="Y3:Y5"/>
    <mergeCell ref="Z3:Z5"/>
    <mergeCell ref="AA3:AA5"/>
    <mergeCell ref="D4:H4"/>
    <mergeCell ref="J4:M4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zoomScale="75" zoomScaleNormal="75" workbookViewId="0">
      <selection activeCell="X15" sqref="X15"/>
    </sheetView>
  </sheetViews>
  <sheetFormatPr defaultRowHeight="15"/>
  <cols>
    <col min="1" max="1" width="6.7109375" bestFit="1" customWidth="1"/>
    <col min="2" max="2" width="24.28515625" bestFit="1" customWidth="1"/>
    <col min="3" max="14" width="4.42578125" customWidth="1"/>
    <col min="15" max="15" width="8" bestFit="1" customWidth="1"/>
    <col min="16" max="22" width="4.42578125" customWidth="1"/>
    <col min="25" max="25" width="8.28515625" bestFit="1" customWidth="1"/>
  </cols>
  <sheetData>
    <row r="1" spans="1:25" ht="30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>
      <c r="A3" s="31" t="s">
        <v>3</v>
      </c>
      <c r="B3" s="36" t="s">
        <v>4</v>
      </c>
      <c r="C3" s="39" t="s">
        <v>56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 t="s">
        <v>57</v>
      </c>
      <c r="P3" s="41"/>
      <c r="Q3" s="41"/>
      <c r="R3" s="41"/>
      <c r="S3" s="41"/>
      <c r="T3" s="41"/>
      <c r="U3" s="41"/>
      <c r="V3" s="41"/>
      <c r="W3" s="36" t="s">
        <v>5</v>
      </c>
      <c r="X3" s="36" t="s">
        <v>6</v>
      </c>
      <c r="Y3" s="31" t="s">
        <v>7</v>
      </c>
    </row>
    <row r="4" spans="1:25">
      <c r="A4" s="32"/>
      <c r="B4" s="37"/>
      <c r="C4" s="40" t="s">
        <v>59</v>
      </c>
      <c r="D4" s="41"/>
      <c r="E4" s="41"/>
      <c r="F4" s="42"/>
      <c r="G4" s="40" t="s">
        <v>60</v>
      </c>
      <c r="H4" s="41"/>
      <c r="I4" s="41"/>
      <c r="J4" s="42"/>
      <c r="K4" s="40" t="s">
        <v>61</v>
      </c>
      <c r="L4" s="41"/>
      <c r="M4" s="41"/>
      <c r="N4" s="41"/>
      <c r="O4" s="27" t="s">
        <v>62</v>
      </c>
      <c r="P4" s="40" t="s">
        <v>63</v>
      </c>
      <c r="Q4" s="41"/>
      <c r="R4" s="41"/>
      <c r="S4" s="41"/>
      <c r="T4" s="41"/>
      <c r="U4" s="41"/>
      <c r="V4" s="41"/>
      <c r="W4" s="37"/>
      <c r="X4" s="32"/>
      <c r="Y4" s="32"/>
    </row>
    <row r="5" spans="1:25">
      <c r="A5" s="33"/>
      <c r="B5" s="38"/>
      <c r="C5" s="9">
        <v>12</v>
      </c>
      <c r="D5" s="24">
        <v>13</v>
      </c>
      <c r="E5" s="9">
        <v>24</v>
      </c>
      <c r="F5" s="9">
        <v>26</v>
      </c>
      <c r="G5" s="24">
        <v>12</v>
      </c>
      <c r="H5" s="24">
        <v>13</v>
      </c>
      <c r="I5" s="24">
        <v>27</v>
      </c>
      <c r="J5" s="24">
        <v>28</v>
      </c>
      <c r="K5" s="14">
        <v>11</v>
      </c>
      <c r="L5" s="9">
        <v>14</v>
      </c>
      <c r="M5" s="9">
        <v>18</v>
      </c>
      <c r="N5" s="14">
        <v>22</v>
      </c>
      <c r="O5" s="14">
        <v>16</v>
      </c>
      <c r="P5" s="9">
        <v>10</v>
      </c>
      <c r="Q5" s="24">
        <v>11</v>
      </c>
      <c r="R5" s="24">
        <v>13</v>
      </c>
      <c r="S5" s="24">
        <v>17</v>
      </c>
      <c r="T5" s="14">
        <v>25</v>
      </c>
      <c r="U5" s="9">
        <v>28</v>
      </c>
      <c r="V5" s="14">
        <v>29</v>
      </c>
      <c r="W5" s="38"/>
      <c r="X5" s="33"/>
      <c r="Y5" s="33"/>
    </row>
    <row r="6" spans="1:25">
      <c r="A6" s="9">
        <v>1</v>
      </c>
      <c r="B6" s="6" t="s">
        <v>9</v>
      </c>
      <c r="C6" s="12"/>
      <c r="D6" s="12"/>
      <c r="E6" s="12"/>
      <c r="F6" s="12"/>
      <c r="G6" s="21"/>
      <c r="H6" s="12"/>
      <c r="I6" s="21"/>
      <c r="J6" s="12"/>
      <c r="K6" s="21"/>
      <c r="L6" s="12"/>
      <c r="M6" s="12"/>
      <c r="N6" s="12"/>
      <c r="O6" s="12"/>
      <c r="P6" s="12"/>
      <c r="Q6" s="12"/>
      <c r="R6" s="21"/>
      <c r="S6" s="12"/>
      <c r="T6" s="12"/>
      <c r="U6" s="12"/>
      <c r="V6" s="21"/>
      <c r="W6" s="4">
        <v>5</v>
      </c>
      <c r="X6" s="4">
        <v>75</v>
      </c>
      <c r="Y6" s="15">
        <f t="shared" ref="Y6:Y16" si="0">W6/X6</f>
        <v>6.6666666666666666E-2</v>
      </c>
    </row>
    <row r="7" spans="1:25">
      <c r="A7" s="9">
        <v>2</v>
      </c>
      <c r="B7" s="8" t="s">
        <v>10</v>
      </c>
      <c r="C7" s="12"/>
      <c r="D7" s="12"/>
      <c r="E7" s="21"/>
      <c r="F7" s="12"/>
      <c r="G7" s="12"/>
      <c r="H7" s="12"/>
      <c r="I7" s="12"/>
      <c r="J7" s="12"/>
      <c r="K7" s="12"/>
      <c r="L7" s="12"/>
      <c r="M7" s="21"/>
      <c r="N7" s="12"/>
      <c r="O7" s="12"/>
      <c r="P7" s="21"/>
      <c r="Q7" s="12"/>
      <c r="R7" s="12"/>
      <c r="S7" s="12"/>
      <c r="T7" s="12"/>
      <c r="U7" s="21"/>
      <c r="V7" s="12"/>
      <c r="W7" s="4">
        <v>4</v>
      </c>
      <c r="X7" s="4">
        <v>58</v>
      </c>
      <c r="Y7" s="15">
        <f t="shared" si="0"/>
        <v>6.8965517241379309E-2</v>
      </c>
    </row>
    <row r="8" spans="1:25">
      <c r="A8" s="9">
        <v>5</v>
      </c>
      <c r="B8" s="6" t="s">
        <v>11</v>
      </c>
      <c r="C8" s="21"/>
      <c r="D8" s="12"/>
      <c r="E8" s="12"/>
      <c r="F8" s="21"/>
      <c r="G8" s="12"/>
      <c r="H8" s="21"/>
      <c r="I8" s="12"/>
      <c r="J8" s="21"/>
      <c r="K8" s="12"/>
      <c r="L8" s="12"/>
      <c r="M8" s="12"/>
      <c r="N8" s="21"/>
      <c r="O8" s="21"/>
      <c r="P8" s="12"/>
      <c r="Q8" s="12"/>
      <c r="R8" s="12"/>
      <c r="S8" s="21"/>
      <c r="T8" s="12"/>
      <c r="U8" s="12"/>
      <c r="V8" s="12"/>
      <c r="W8" s="4">
        <v>7</v>
      </c>
      <c r="X8" s="4">
        <v>77</v>
      </c>
      <c r="Y8" s="15">
        <f t="shared" si="0"/>
        <v>9.0909090909090912E-2</v>
      </c>
    </row>
    <row r="9" spans="1:25">
      <c r="A9" s="9">
        <v>6</v>
      </c>
      <c r="B9" s="8" t="s">
        <v>12</v>
      </c>
      <c r="C9" s="20"/>
      <c r="D9" s="21"/>
      <c r="E9" s="12"/>
      <c r="F9" s="12"/>
      <c r="G9" s="12"/>
      <c r="H9" s="12"/>
      <c r="I9" s="12"/>
      <c r="J9" s="12"/>
      <c r="K9" s="12"/>
      <c r="L9" s="21"/>
      <c r="M9" s="12"/>
      <c r="N9" s="12"/>
      <c r="O9" s="12"/>
      <c r="P9" s="12"/>
      <c r="Q9" s="21"/>
      <c r="R9" s="12"/>
      <c r="S9" s="12"/>
      <c r="T9" s="12"/>
      <c r="U9" s="12"/>
      <c r="V9" s="12"/>
      <c r="W9" s="4">
        <v>3</v>
      </c>
      <c r="X9" s="4">
        <v>39</v>
      </c>
      <c r="Y9" s="15">
        <f t="shared" si="0"/>
        <v>7.6923076923076927E-2</v>
      </c>
    </row>
    <row r="10" spans="1:25">
      <c r="A10" s="9">
        <v>7</v>
      </c>
      <c r="B10" s="7" t="s">
        <v>13</v>
      </c>
      <c r="C10" s="2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4"/>
      <c r="X10" s="4">
        <v>20</v>
      </c>
      <c r="Y10" s="15">
        <f t="shared" si="0"/>
        <v>0</v>
      </c>
    </row>
    <row r="11" spans="1:25" ht="30">
      <c r="A11" s="9">
        <v>8</v>
      </c>
      <c r="B11" s="8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4"/>
      <c r="X11" s="4">
        <v>21</v>
      </c>
      <c r="Y11" s="15">
        <f t="shared" si="0"/>
        <v>0</v>
      </c>
    </row>
    <row r="12" spans="1:25">
      <c r="A12" s="9">
        <v>9</v>
      </c>
      <c r="B12" s="7" t="s">
        <v>15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4"/>
      <c r="X12" s="4">
        <v>20</v>
      </c>
      <c r="Y12" s="15">
        <f t="shared" si="0"/>
        <v>0</v>
      </c>
    </row>
    <row r="13" spans="1:25">
      <c r="A13" s="9">
        <v>10</v>
      </c>
      <c r="B13" s="8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4"/>
      <c r="X13" s="4">
        <v>37</v>
      </c>
      <c r="Y13" s="15">
        <f t="shared" si="0"/>
        <v>0</v>
      </c>
    </row>
    <row r="14" spans="1:25" ht="30">
      <c r="A14" s="9">
        <v>11</v>
      </c>
      <c r="B14" s="8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4"/>
      <c r="X14" s="4">
        <v>36</v>
      </c>
      <c r="Y14" s="15">
        <f t="shared" si="0"/>
        <v>0</v>
      </c>
    </row>
    <row r="15" spans="1:25">
      <c r="A15" s="9">
        <v>12</v>
      </c>
      <c r="B15" s="8" t="s">
        <v>33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1"/>
      <c r="U15" s="12"/>
      <c r="V15" s="12"/>
      <c r="W15" s="4">
        <v>1</v>
      </c>
      <c r="X15" s="4">
        <v>19</v>
      </c>
      <c r="Y15" s="15">
        <f t="shared" si="0"/>
        <v>5.2631578947368418E-2</v>
      </c>
    </row>
    <row r="16" spans="1:25">
      <c r="A16" s="9">
        <v>13</v>
      </c>
      <c r="B16" s="8" t="s">
        <v>52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"/>
      <c r="X16" s="4">
        <v>18</v>
      </c>
      <c r="Y16" s="15">
        <f t="shared" si="0"/>
        <v>0</v>
      </c>
    </row>
    <row r="19" spans="1:20">
      <c r="A19" s="16"/>
      <c r="C19" s="2"/>
      <c r="E19" s="3" t="s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>
      <c r="A20" s="16"/>
      <c r="C20" s="1"/>
      <c r="E20" s="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>
      <c r="A21" s="16"/>
      <c r="C21" s="19"/>
      <c r="E21" s="1" t="s">
        <v>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>
      <c r="A22" s="16"/>
      <c r="B22" s="17"/>
      <c r="C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>
      <c r="A23" s="16"/>
      <c r="B23" s="17"/>
      <c r="C23" s="23"/>
      <c r="E23" s="1" t="s"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</sheetData>
  <mergeCells count="13">
    <mergeCell ref="A1:Y1"/>
    <mergeCell ref="A3:A5"/>
    <mergeCell ref="B3:B5"/>
    <mergeCell ref="K4:N4"/>
    <mergeCell ref="A2:Y2"/>
    <mergeCell ref="C3:N3"/>
    <mergeCell ref="O3:V3"/>
    <mergeCell ref="C4:F4"/>
    <mergeCell ref="P4:V4"/>
    <mergeCell ref="W3:W5"/>
    <mergeCell ref="X3:X5"/>
    <mergeCell ref="Y3:Y5"/>
    <mergeCell ref="G4:J4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zoomScale="75" zoomScaleNormal="75" workbookViewId="0">
      <selection activeCell="AB23" sqref="AB23"/>
    </sheetView>
  </sheetViews>
  <sheetFormatPr defaultRowHeight="15"/>
  <cols>
    <col min="1" max="1" width="6.7109375" bestFit="1" customWidth="1"/>
    <col min="2" max="2" width="24.28515625" bestFit="1" customWidth="1"/>
    <col min="3" max="27" width="4.42578125" customWidth="1"/>
    <col min="30" max="30" width="8.28515625" bestFit="1" customWidth="1"/>
  </cols>
  <sheetData>
    <row r="1" spans="1:30" ht="30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>
      <c r="A3" s="31" t="s">
        <v>3</v>
      </c>
      <c r="B3" s="36" t="s">
        <v>4</v>
      </c>
      <c r="C3" s="39" t="s">
        <v>56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 t="s">
        <v>57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36" t="s">
        <v>5</v>
      </c>
      <c r="AC3" s="36" t="s">
        <v>6</v>
      </c>
      <c r="AD3" s="31" t="s">
        <v>7</v>
      </c>
    </row>
    <row r="4" spans="1:30">
      <c r="A4" s="32"/>
      <c r="B4" s="37"/>
      <c r="C4" s="40" t="s">
        <v>59</v>
      </c>
      <c r="D4" s="41"/>
      <c r="E4" s="41"/>
      <c r="F4" s="41" t="s">
        <v>60</v>
      </c>
      <c r="G4" s="41"/>
      <c r="H4" s="41"/>
      <c r="I4" s="41"/>
      <c r="J4" s="42"/>
      <c r="K4" s="40" t="s">
        <v>61</v>
      </c>
      <c r="L4" s="41"/>
      <c r="M4" s="41"/>
      <c r="N4" s="41"/>
      <c r="O4" s="40" t="s">
        <v>62</v>
      </c>
      <c r="P4" s="41"/>
      <c r="Q4" s="41"/>
      <c r="R4" s="42"/>
      <c r="S4" s="40" t="s">
        <v>63</v>
      </c>
      <c r="T4" s="41"/>
      <c r="U4" s="41"/>
      <c r="V4" s="41"/>
      <c r="W4" s="41"/>
      <c r="X4" s="41"/>
      <c r="Y4" s="41"/>
      <c r="Z4" s="41"/>
      <c r="AA4" s="41"/>
      <c r="AB4" s="37"/>
      <c r="AC4" s="32"/>
      <c r="AD4" s="32"/>
    </row>
    <row r="5" spans="1:30">
      <c r="A5" s="33"/>
      <c r="B5" s="38"/>
      <c r="C5" s="9">
        <v>11</v>
      </c>
      <c r="D5" s="9">
        <v>21</v>
      </c>
      <c r="E5" s="14">
        <v>24</v>
      </c>
      <c r="F5" s="24">
        <v>8</v>
      </c>
      <c r="G5" s="26">
        <v>9</v>
      </c>
      <c r="H5" s="24">
        <v>18</v>
      </c>
      <c r="I5" s="26">
        <v>21</v>
      </c>
      <c r="J5" s="24">
        <v>28</v>
      </c>
      <c r="K5" s="9">
        <v>1</v>
      </c>
      <c r="L5" s="14">
        <v>15</v>
      </c>
      <c r="M5" s="9">
        <v>16</v>
      </c>
      <c r="N5" s="14">
        <v>22</v>
      </c>
      <c r="O5" s="9">
        <v>10</v>
      </c>
      <c r="P5" s="26">
        <v>12</v>
      </c>
      <c r="Q5" s="9">
        <v>25</v>
      </c>
      <c r="R5" s="14">
        <v>28</v>
      </c>
      <c r="S5" s="14">
        <v>5</v>
      </c>
      <c r="T5" s="26">
        <v>11</v>
      </c>
      <c r="U5" s="26">
        <v>12</v>
      </c>
      <c r="V5" s="14">
        <v>15</v>
      </c>
      <c r="W5" s="26">
        <v>16</v>
      </c>
      <c r="X5" s="14">
        <v>18</v>
      </c>
      <c r="Y5" s="14">
        <v>20</v>
      </c>
      <c r="Z5" s="9">
        <v>23</v>
      </c>
      <c r="AA5" s="14">
        <v>26</v>
      </c>
      <c r="AB5" s="38"/>
      <c r="AC5" s="33"/>
      <c r="AD5" s="33"/>
    </row>
    <row r="6" spans="1:30">
      <c r="A6" s="9">
        <v>1</v>
      </c>
      <c r="B6" s="6" t="s">
        <v>9</v>
      </c>
      <c r="C6" s="20"/>
      <c r="D6" s="12"/>
      <c r="E6" s="21"/>
      <c r="F6" s="12"/>
      <c r="G6" s="12"/>
      <c r="H6" s="12"/>
      <c r="I6" s="12"/>
      <c r="J6" s="21"/>
      <c r="K6" s="12"/>
      <c r="L6" s="12"/>
      <c r="M6" s="21"/>
      <c r="N6" s="12"/>
      <c r="O6" s="21"/>
      <c r="P6" s="26"/>
      <c r="Q6" s="21"/>
      <c r="R6" s="12"/>
      <c r="S6" s="12"/>
      <c r="T6" s="12"/>
      <c r="U6" s="12"/>
      <c r="V6" s="12"/>
      <c r="W6" s="12"/>
      <c r="X6" s="12"/>
      <c r="Y6" s="12"/>
      <c r="Z6" s="12"/>
      <c r="AA6" s="28"/>
      <c r="AB6" s="4">
        <v>5</v>
      </c>
      <c r="AC6" s="4">
        <v>88</v>
      </c>
      <c r="AD6" s="15">
        <f t="shared" ref="AD6:AD20" si="0">AB6/AC6</f>
        <v>5.6818181818181816E-2</v>
      </c>
    </row>
    <row r="7" spans="1:30">
      <c r="A7" s="9">
        <v>2</v>
      </c>
      <c r="B7" s="8" t="s">
        <v>32</v>
      </c>
      <c r="C7" s="20"/>
      <c r="D7" s="12"/>
      <c r="E7" s="12"/>
      <c r="F7" s="12"/>
      <c r="G7" s="12"/>
      <c r="H7" s="2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1"/>
      <c r="Z7" s="12"/>
      <c r="AA7" s="12"/>
      <c r="AB7" s="4">
        <v>2</v>
      </c>
      <c r="AC7" s="4">
        <v>54</v>
      </c>
      <c r="AD7" s="15">
        <f t="shared" si="0"/>
        <v>3.7037037037037035E-2</v>
      </c>
    </row>
    <row r="8" spans="1:30">
      <c r="A8" s="9">
        <v>3</v>
      </c>
      <c r="B8" s="6" t="s">
        <v>11</v>
      </c>
      <c r="C8" s="22"/>
      <c r="D8" s="12"/>
      <c r="E8" s="12"/>
      <c r="F8" s="12"/>
      <c r="G8" s="21"/>
      <c r="H8" s="12"/>
      <c r="I8" s="12"/>
      <c r="J8" s="12"/>
      <c r="K8" s="21"/>
      <c r="L8" s="12"/>
      <c r="M8" s="12"/>
      <c r="N8" s="21"/>
      <c r="O8" s="12"/>
      <c r="P8" s="21"/>
      <c r="Q8" s="12"/>
      <c r="R8" s="21"/>
      <c r="S8" s="12"/>
      <c r="T8" s="21"/>
      <c r="U8" s="12"/>
      <c r="V8" s="12"/>
      <c r="W8" s="12"/>
      <c r="X8" s="12"/>
      <c r="Y8" s="12"/>
      <c r="Z8" s="12"/>
      <c r="AA8" s="21"/>
      <c r="AB8" s="4">
        <v>8</v>
      </c>
      <c r="AC8" s="4">
        <v>91</v>
      </c>
      <c r="AD8" s="15">
        <f t="shared" si="0"/>
        <v>8.7912087912087919E-2</v>
      </c>
    </row>
    <row r="9" spans="1:30">
      <c r="A9" s="9">
        <v>4</v>
      </c>
      <c r="B9" s="8" t="s">
        <v>30</v>
      </c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1"/>
      <c r="V9" s="12"/>
      <c r="W9" s="12"/>
      <c r="X9" s="12"/>
      <c r="Y9" s="12"/>
      <c r="Z9" s="12"/>
      <c r="AA9" s="12"/>
      <c r="AB9" s="4">
        <v>1</v>
      </c>
      <c r="AC9" s="4">
        <v>18</v>
      </c>
      <c r="AD9" s="15">
        <f t="shared" si="0"/>
        <v>5.5555555555555552E-2</v>
      </c>
    </row>
    <row r="10" spans="1:30">
      <c r="A10" s="9">
        <v>5</v>
      </c>
      <c r="B10" s="7" t="s">
        <v>13</v>
      </c>
      <c r="C10" s="2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4"/>
      <c r="AC10" s="4">
        <v>19</v>
      </c>
      <c r="AD10" s="15">
        <f t="shared" si="0"/>
        <v>0</v>
      </c>
    </row>
    <row r="11" spans="1:30" ht="30">
      <c r="A11" s="9">
        <v>6</v>
      </c>
      <c r="B11" s="8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"/>
      <c r="AC11" s="4">
        <v>19</v>
      </c>
      <c r="AD11" s="15">
        <f t="shared" si="0"/>
        <v>0</v>
      </c>
    </row>
    <row r="12" spans="1:30">
      <c r="A12" s="9">
        <v>7</v>
      </c>
      <c r="B12" s="7" t="s">
        <v>15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21"/>
      <c r="AA12" s="12"/>
      <c r="AB12" s="4">
        <v>1</v>
      </c>
      <c r="AC12" s="4">
        <v>34</v>
      </c>
      <c r="AD12" s="15">
        <f t="shared" si="0"/>
        <v>2.9411764705882353E-2</v>
      </c>
    </row>
    <row r="13" spans="1:30">
      <c r="A13" s="9">
        <v>8</v>
      </c>
      <c r="B13" s="8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"/>
      <c r="AC13" s="4">
        <v>37</v>
      </c>
      <c r="AD13" s="15">
        <f t="shared" si="0"/>
        <v>0</v>
      </c>
    </row>
    <row r="14" spans="1:30" ht="30">
      <c r="A14" s="9">
        <v>9</v>
      </c>
      <c r="B14" s="8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"/>
      <c r="AC14" s="4">
        <v>56</v>
      </c>
      <c r="AD14" s="15">
        <f t="shared" si="0"/>
        <v>0</v>
      </c>
    </row>
    <row r="15" spans="1:30">
      <c r="A15" s="9">
        <v>10</v>
      </c>
      <c r="B15" s="8" t="s">
        <v>28</v>
      </c>
      <c r="C15" s="12"/>
      <c r="D15" s="12"/>
      <c r="E15" s="12"/>
      <c r="F15" s="12"/>
      <c r="G15" s="12"/>
      <c r="H15" s="12"/>
      <c r="I15" s="2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">
        <v>1</v>
      </c>
      <c r="AC15" s="4">
        <v>18</v>
      </c>
      <c r="AD15" s="15">
        <f t="shared" si="0"/>
        <v>5.5555555555555552E-2</v>
      </c>
    </row>
    <row r="16" spans="1:30">
      <c r="A16" s="9">
        <v>11</v>
      </c>
      <c r="B16" s="8" t="s">
        <v>29</v>
      </c>
      <c r="C16" s="12"/>
      <c r="D16" s="12"/>
      <c r="E16" s="12"/>
      <c r="F16" s="21"/>
      <c r="G16" s="12"/>
      <c r="H16" s="12"/>
      <c r="I16" s="12"/>
      <c r="J16" s="12"/>
      <c r="K16" s="12"/>
      <c r="L16" s="2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1"/>
      <c r="Y16" s="12"/>
      <c r="Z16" s="12"/>
      <c r="AA16" s="12"/>
      <c r="AB16" s="4">
        <v>3</v>
      </c>
      <c r="AC16" s="4">
        <v>33</v>
      </c>
      <c r="AD16" s="15">
        <f t="shared" si="0"/>
        <v>9.0909090909090912E-2</v>
      </c>
    </row>
    <row r="17" spans="1:30">
      <c r="A17" s="9">
        <v>12</v>
      </c>
      <c r="B17" s="8" t="s">
        <v>31</v>
      </c>
      <c r="C17" s="12"/>
      <c r="D17" s="2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">
        <v>1</v>
      </c>
      <c r="AC17" s="4">
        <v>19</v>
      </c>
      <c r="AD17" s="15">
        <f t="shared" si="0"/>
        <v>5.2631578947368418E-2</v>
      </c>
    </row>
    <row r="18" spans="1:30">
      <c r="A18" s="9">
        <v>13</v>
      </c>
      <c r="B18" s="8" t="s">
        <v>33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1"/>
      <c r="W18" s="12"/>
      <c r="X18" s="12"/>
      <c r="Y18" s="12"/>
      <c r="Z18" s="12"/>
      <c r="AA18" s="12"/>
      <c r="AB18" s="4">
        <v>1</v>
      </c>
      <c r="AC18" s="4">
        <v>18</v>
      </c>
      <c r="AD18" s="15">
        <f t="shared" si="0"/>
        <v>5.5555555555555552E-2</v>
      </c>
    </row>
    <row r="19" spans="1:30">
      <c r="A19" s="9">
        <v>14</v>
      </c>
      <c r="B19" s="8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1"/>
      <c r="T19" s="12"/>
      <c r="U19" s="12"/>
      <c r="V19" s="12"/>
      <c r="W19" s="12"/>
      <c r="X19" s="12"/>
      <c r="Y19" s="12"/>
      <c r="Z19" s="12"/>
      <c r="AA19" s="12"/>
      <c r="AB19" s="4">
        <v>1</v>
      </c>
      <c r="AC19" s="4">
        <v>17</v>
      </c>
      <c r="AD19" s="15">
        <f t="shared" si="0"/>
        <v>5.8823529411764705E-2</v>
      </c>
    </row>
    <row r="20" spans="1:30">
      <c r="A20" s="9">
        <v>15</v>
      </c>
      <c r="B20" s="8" t="s">
        <v>35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21"/>
      <c r="X20" s="12"/>
      <c r="Y20" s="12"/>
      <c r="Z20" s="12"/>
      <c r="AA20" s="12"/>
      <c r="AB20" s="4">
        <v>1</v>
      </c>
      <c r="AC20" s="4">
        <v>17</v>
      </c>
      <c r="AD20" s="15">
        <f t="shared" si="0"/>
        <v>5.8823529411764705E-2</v>
      </c>
    </row>
    <row r="23" spans="1:30">
      <c r="A23" s="16"/>
      <c r="C23" s="2"/>
      <c r="D23" s="18"/>
      <c r="E23" s="3" t="s">
        <v>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30">
      <c r="A24" s="16"/>
      <c r="C24" s="1"/>
      <c r="D24" s="18"/>
      <c r="E24" s="1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30">
      <c r="A25" s="16"/>
      <c r="C25" s="19"/>
      <c r="D25" s="18"/>
      <c r="E25" s="1" t="s">
        <v>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30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30">
      <c r="A27" s="16"/>
      <c r="B27" s="17"/>
      <c r="C27" s="23"/>
      <c r="D27" s="18"/>
      <c r="E27" s="1" t="s"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</sheetData>
  <mergeCells count="14">
    <mergeCell ref="A1:AD1"/>
    <mergeCell ref="A3:A5"/>
    <mergeCell ref="B3:B5"/>
    <mergeCell ref="O4:R4"/>
    <mergeCell ref="A2:AD2"/>
    <mergeCell ref="C3:N3"/>
    <mergeCell ref="O3:AA3"/>
    <mergeCell ref="C4:E4"/>
    <mergeCell ref="K4:N4"/>
    <mergeCell ref="S4:AA4"/>
    <mergeCell ref="AB3:AB5"/>
    <mergeCell ref="AC3:AC5"/>
    <mergeCell ref="AD3:AD5"/>
    <mergeCell ref="F4:J4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9"/>
  <sheetViews>
    <sheetView zoomScale="75" zoomScaleNormal="75" workbookViewId="0">
      <selection activeCell="AB20" sqref="AB20"/>
    </sheetView>
  </sheetViews>
  <sheetFormatPr defaultRowHeight="15"/>
  <cols>
    <col min="1" max="1" width="6.7109375" bestFit="1" customWidth="1"/>
    <col min="2" max="2" width="24.28515625" bestFit="1" customWidth="1"/>
    <col min="3" max="27" width="4.42578125" customWidth="1"/>
    <col min="30" max="30" width="8.28515625" bestFit="1" customWidth="1"/>
  </cols>
  <sheetData>
    <row r="1" spans="1:30" ht="30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>
      <c r="A3" s="31" t="s">
        <v>3</v>
      </c>
      <c r="B3" s="36" t="s">
        <v>4</v>
      </c>
      <c r="C3" s="40" t="s">
        <v>56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0" t="s">
        <v>57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36" t="s">
        <v>5</v>
      </c>
      <c r="AC3" s="36" t="s">
        <v>6</v>
      </c>
      <c r="AD3" s="31" t="s">
        <v>7</v>
      </c>
    </row>
    <row r="4" spans="1:30">
      <c r="A4" s="32"/>
      <c r="B4" s="37"/>
      <c r="C4" s="41" t="s">
        <v>59</v>
      </c>
      <c r="D4" s="41"/>
      <c r="E4" s="41"/>
      <c r="F4" s="40" t="s">
        <v>60</v>
      </c>
      <c r="G4" s="41"/>
      <c r="H4" s="41"/>
      <c r="I4" s="41"/>
      <c r="J4" s="42"/>
      <c r="K4" s="40" t="s">
        <v>61</v>
      </c>
      <c r="L4" s="41"/>
      <c r="M4" s="41"/>
      <c r="N4" s="40" t="s">
        <v>62</v>
      </c>
      <c r="O4" s="41"/>
      <c r="P4" s="41"/>
      <c r="Q4" s="41"/>
      <c r="R4" s="41"/>
      <c r="S4" s="42"/>
      <c r="T4" s="41" t="s">
        <v>63</v>
      </c>
      <c r="U4" s="41"/>
      <c r="V4" s="41"/>
      <c r="W4" s="41"/>
      <c r="X4" s="41"/>
      <c r="Y4" s="41"/>
      <c r="Z4" s="41"/>
      <c r="AA4" s="41"/>
      <c r="AB4" s="37"/>
      <c r="AC4" s="32"/>
      <c r="AD4" s="32"/>
    </row>
    <row r="5" spans="1:30">
      <c r="A5" s="33"/>
      <c r="B5" s="38"/>
      <c r="C5" s="9">
        <v>18</v>
      </c>
      <c r="D5" s="12">
        <v>19</v>
      </c>
      <c r="E5" s="14">
        <v>20</v>
      </c>
      <c r="F5" s="24">
        <v>4</v>
      </c>
      <c r="G5" s="26">
        <v>8</v>
      </c>
      <c r="H5" s="24">
        <v>14</v>
      </c>
      <c r="I5" s="26">
        <v>21</v>
      </c>
      <c r="J5" s="24">
        <v>24</v>
      </c>
      <c r="K5" s="9">
        <v>11</v>
      </c>
      <c r="L5" s="9">
        <v>16</v>
      </c>
      <c r="M5" s="14">
        <v>21</v>
      </c>
      <c r="N5" s="9">
        <v>7</v>
      </c>
      <c r="O5" s="12">
        <v>12</v>
      </c>
      <c r="P5" s="14">
        <v>21</v>
      </c>
      <c r="Q5" s="14">
        <v>25</v>
      </c>
      <c r="R5" s="14">
        <v>26</v>
      </c>
      <c r="S5" s="9">
        <v>27</v>
      </c>
      <c r="T5" s="14">
        <v>4</v>
      </c>
      <c r="U5" s="26">
        <v>5</v>
      </c>
      <c r="V5" s="9">
        <v>19</v>
      </c>
      <c r="W5" s="9">
        <v>20</v>
      </c>
      <c r="X5" s="14">
        <v>22</v>
      </c>
      <c r="Y5" s="26">
        <v>23</v>
      </c>
      <c r="Z5" s="9">
        <v>26</v>
      </c>
      <c r="AA5" s="9">
        <v>30</v>
      </c>
      <c r="AB5" s="38"/>
      <c r="AC5" s="33"/>
      <c r="AD5" s="33"/>
    </row>
    <row r="6" spans="1:30">
      <c r="A6" s="9">
        <v>1</v>
      </c>
      <c r="B6" s="10" t="s">
        <v>9</v>
      </c>
      <c r="C6" s="22"/>
      <c r="D6" s="12"/>
      <c r="E6" s="12"/>
      <c r="F6" s="12"/>
      <c r="G6" s="12"/>
      <c r="H6" s="21"/>
      <c r="I6" s="12"/>
      <c r="J6" s="12"/>
      <c r="K6" s="12"/>
      <c r="L6" s="21"/>
      <c r="M6" s="12"/>
      <c r="N6" s="12"/>
      <c r="O6" s="12"/>
      <c r="P6" s="12"/>
      <c r="Q6" s="12"/>
      <c r="R6" s="21"/>
      <c r="S6" s="12"/>
      <c r="T6" s="12"/>
      <c r="U6" s="12"/>
      <c r="V6" s="12"/>
      <c r="W6" s="12"/>
      <c r="X6" s="21"/>
      <c r="Y6" s="26"/>
      <c r="Z6" s="12"/>
      <c r="AA6" s="12"/>
      <c r="AB6" s="4">
        <v>5</v>
      </c>
      <c r="AC6" s="4">
        <v>113</v>
      </c>
      <c r="AD6" s="15">
        <f t="shared" ref="AD6:AD22" si="0">AB6/AC6</f>
        <v>4.4247787610619468E-2</v>
      </c>
    </row>
    <row r="7" spans="1:30">
      <c r="A7" s="9">
        <v>2</v>
      </c>
      <c r="B7" s="11" t="s">
        <v>32</v>
      </c>
      <c r="C7" s="20"/>
      <c r="D7" s="12"/>
      <c r="E7" s="21"/>
      <c r="F7" s="21"/>
      <c r="G7" s="12"/>
      <c r="H7" s="12"/>
      <c r="I7" s="12"/>
      <c r="J7" s="12"/>
      <c r="K7" s="21"/>
      <c r="L7" s="12"/>
      <c r="M7" s="12"/>
      <c r="N7" s="2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4">
        <v>4</v>
      </c>
      <c r="AC7" s="4">
        <v>56</v>
      </c>
      <c r="AD7" s="15">
        <f t="shared" si="0"/>
        <v>7.1428571428571425E-2</v>
      </c>
    </row>
    <row r="8" spans="1:30">
      <c r="A8" s="9">
        <v>3</v>
      </c>
      <c r="B8" s="11" t="s">
        <v>37</v>
      </c>
      <c r="C8" s="2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4"/>
      <c r="AC8" s="4">
        <v>9</v>
      </c>
      <c r="AD8" s="15">
        <f t="shared" si="0"/>
        <v>0</v>
      </c>
    </row>
    <row r="9" spans="1:30">
      <c r="A9" s="9">
        <v>4</v>
      </c>
      <c r="B9" s="12" t="s">
        <v>36</v>
      </c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1"/>
      <c r="R9" s="12"/>
      <c r="S9" s="12"/>
      <c r="T9" s="12"/>
      <c r="U9" s="12"/>
      <c r="V9" s="12"/>
      <c r="W9" s="12"/>
      <c r="X9" s="12"/>
      <c r="Y9" s="12"/>
      <c r="Z9" s="12"/>
      <c r="AA9" s="12"/>
      <c r="AB9" s="4">
        <v>1</v>
      </c>
      <c r="AC9" s="4">
        <v>9</v>
      </c>
      <c r="AD9" s="15">
        <f t="shared" si="0"/>
        <v>0.1111111111111111</v>
      </c>
    </row>
    <row r="10" spans="1:30">
      <c r="A10" s="9">
        <v>5</v>
      </c>
      <c r="B10" s="11" t="s">
        <v>11</v>
      </c>
      <c r="C10" s="20"/>
      <c r="D10" s="21"/>
      <c r="E10" s="12"/>
      <c r="F10" s="12"/>
      <c r="G10" s="21"/>
      <c r="H10" s="12"/>
      <c r="I10" s="12"/>
      <c r="J10" s="21"/>
      <c r="K10" s="12"/>
      <c r="L10" s="12"/>
      <c r="M10" s="21"/>
      <c r="N10" s="12"/>
      <c r="O10" s="21"/>
      <c r="P10" s="12"/>
      <c r="Q10" s="12"/>
      <c r="R10" s="12"/>
      <c r="S10" s="12"/>
      <c r="T10" s="12"/>
      <c r="U10" s="21"/>
      <c r="V10" s="12"/>
      <c r="W10" s="12"/>
      <c r="X10" s="12"/>
      <c r="Y10" s="21"/>
      <c r="Z10" s="12"/>
      <c r="AA10" s="12"/>
      <c r="AB10" s="4">
        <v>7</v>
      </c>
      <c r="AC10" s="4">
        <v>91</v>
      </c>
      <c r="AD10" s="15">
        <f t="shared" si="0"/>
        <v>7.6923076923076927E-2</v>
      </c>
    </row>
    <row r="11" spans="1:30">
      <c r="A11" s="9">
        <v>6</v>
      </c>
      <c r="B11" s="7" t="s">
        <v>13</v>
      </c>
      <c r="C11" s="2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"/>
      <c r="AC11" s="4">
        <v>19</v>
      </c>
      <c r="AD11" s="15">
        <f t="shared" si="0"/>
        <v>0</v>
      </c>
    </row>
    <row r="12" spans="1:30" ht="30">
      <c r="A12" s="9">
        <v>7</v>
      </c>
      <c r="B12" s="8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4"/>
      <c r="AC12" s="4">
        <v>19</v>
      </c>
      <c r="AD12" s="15">
        <f t="shared" si="0"/>
        <v>0</v>
      </c>
    </row>
    <row r="13" spans="1:30">
      <c r="A13" s="9">
        <v>8</v>
      </c>
      <c r="B13" s="7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"/>
      <c r="AC13" s="4">
        <v>34</v>
      </c>
      <c r="AD13" s="15">
        <f t="shared" si="0"/>
        <v>0</v>
      </c>
    </row>
    <row r="14" spans="1:30">
      <c r="A14" s="9">
        <v>9</v>
      </c>
      <c r="B14" s="8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"/>
      <c r="AC14" s="4">
        <v>38</v>
      </c>
      <c r="AD14" s="15">
        <f t="shared" si="0"/>
        <v>0</v>
      </c>
    </row>
    <row r="15" spans="1:30">
      <c r="A15" s="9">
        <v>10</v>
      </c>
      <c r="B15" s="8" t="s">
        <v>38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21"/>
      <c r="X15" s="12"/>
      <c r="Y15" s="12"/>
      <c r="Z15" s="12"/>
      <c r="AA15" s="12"/>
      <c r="AB15" s="4">
        <v>1</v>
      </c>
      <c r="AC15" s="4">
        <v>18</v>
      </c>
      <c r="AD15" s="15">
        <f t="shared" si="0"/>
        <v>5.5555555555555552E-2</v>
      </c>
    </row>
    <row r="16" spans="1:30">
      <c r="A16" s="9">
        <v>11</v>
      </c>
      <c r="B16" s="8" t="s">
        <v>39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1"/>
      <c r="U16" s="12"/>
      <c r="V16" s="12"/>
      <c r="W16" s="12"/>
      <c r="X16" s="12"/>
      <c r="Y16" s="12"/>
      <c r="Z16" s="12"/>
      <c r="AA16" s="12"/>
      <c r="AB16" s="4">
        <v>1</v>
      </c>
      <c r="AC16" s="4">
        <v>17</v>
      </c>
      <c r="AD16" s="15">
        <f t="shared" si="0"/>
        <v>5.8823529411764705E-2</v>
      </c>
    </row>
    <row r="17" spans="1:30">
      <c r="A17" s="9">
        <v>12</v>
      </c>
      <c r="B17" s="8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">
        <v>1</v>
      </c>
      <c r="AC17" s="4">
        <v>17</v>
      </c>
      <c r="AD17" s="15">
        <f t="shared" si="0"/>
        <v>5.8823529411764705E-2</v>
      </c>
    </row>
    <row r="18" spans="1:30">
      <c r="A18" s="9">
        <v>13</v>
      </c>
      <c r="B18" s="8" t="s">
        <v>30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9"/>
      <c r="T18" s="12"/>
      <c r="U18" s="12"/>
      <c r="V18" s="12"/>
      <c r="W18" s="12"/>
      <c r="X18" s="12"/>
      <c r="Y18" s="12"/>
      <c r="Z18" s="21"/>
      <c r="AA18" s="12"/>
      <c r="AB18" s="4"/>
      <c r="AC18" s="4">
        <v>18</v>
      </c>
      <c r="AD18" s="15">
        <f t="shared" si="0"/>
        <v>0</v>
      </c>
    </row>
    <row r="19" spans="1:30">
      <c r="A19" s="9">
        <v>14</v>
      </c>
      <c r="B19" s="8" t="s">
        <v>31</v>
      </c>
      <c r="C19" s="12"/>
      <c r="D19" s="12"/>
      <c r="E19" s="12"/>
      <c r="F19" s="12"/>
      <c r="G19" s="12"/>
      <c r="H19" s="12"/>
      <c r="I19" s="21"/>
      <c r="J19" s="12"/>
      <c r="K19" s="12"/>
      <c r="L19" s="12"/>
      <c r="M19" s="12"/>
      <c r="N19" s="12"/>
      <c r="O19" s="12"/>
      <c r="P19" s="12"/>
      <c r="Q19" s="12"/>
      <c r="R19" s="12"/>
      <c r="S19" s="21"/>
      <c r="T19" s="12"/>
      <c r="U19" s="12"/>
      <c r="V19" s="12"/>
      <c r="W19" s="12"/>
      <c r="X19" s="12"/>
      <c r="Y19" s="12"/>
      <c r="Z19" s="12"/>
      <c r="AA19" s="21"/>
      <c r="AB19" s="4">
        <v>3</v>
      </c>
      <c r="AC19" s="4">
        <v>36</v>
      </c>
      <c r="AD19" s="15">
        <f t="shared" si="0"/>
        <v>8.3333333333333329E-2</v>
      </c>
    </row>
    <row r="20" spans="1:30">
      <c r="A20" s="9">
        <v>15</v>
      </c>
      <c r="B20" s="8" t="s">
        <v>35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4"/>
      <c r="AC20" s="4">
        <v>17</v>
      </c>
      <c r="AD20" s="15">
        <f t="shared" si="0"/>
        <v>0</v>
      </c>
    </row>
    <row r="21" spans="1:30">
      <c r="A21" s="9">
        <v>16</v>
      </c>
      <c r="B21" s="8" t="s">
        <v>33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1"/>
      <c r="W21" s="12"/>
      <c r="X21" s="12"/>
      <c r="Y21" s="12"/>
      <c r="Z21" s="12"/>
      <c r="AA21" s="12"/>
      <c r="AB21" s="4">
        <v>1</v>
      </c>
      <c r="AC21" s="4">
        <v>18</v>
      </c>
      <c r="AD21" s="15">
        <f t="shared" si="0"/>
        <v>5.5555555555555552E-2</v>
      </c>
    </row>
    <row r="22" spans="1:30" ht="30">
      <c r="A22" s="9">
        <v>17</v>
      </c>
      <c r="B22" s="8" t="s">
        <v>27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4"/>
      <c r="AC22" s="4">
        <v>55</v>
      </c>
      <c r="AD22" s="15">
        <f t="shared" si="0"/>
        <v>0</v>
      </c>
    </row>
    <row r="25" spans="1:30">
      <c r="A25" s="16"/>
      <c r="C25" s="2"/>
      <c r="E25" s="3" t="s">
        <v>1</v>
      </c>
      <c r="F25" s="18"/>
      <c r="G25" s="18"/>
      <c r="H25" s="18"/>
      <c r="I25" s="18"/>
      <c r="J25" s="18"/>
      <c r="K25" s="18"/>
      <c r="L25" s="18"/>
      <c r="M25" s="18"/>
      <c r="N25" s="18"/>
    </row>
    <row r="26" spans="1:30">
      <c r="A26" s="16"/>
      <c r="C26" s="1"/>
      <c r="E26" s="1"/>
      <c r="F26" s="18"/>
      <c r="G26" s="18"/>
      <c r="H26" s="18"/>
      <c r="I26" s="18"/>
      <c r="J26" s="18"/>
      <c r="K26" s="18"/>
      <c r="L26" s="18"/>
      <c r="M26" s="18"/>
      <c r="N26" s="18"/>
    </row>
    <row r="27" spans="1:30">
      <c r="A27" s="16"/>
      <c r="C27" s="19"/>
      <c r="E27" s="1" t="s">
        <v>2</v>
      </c>
      <c r="F27" s="18"/>
      <c r="G27" s="18"/>
      <c r="H27" s="18"/>
      <c r="I27" s="18"/>
      <c r="J27" s="18"/>
      <c r="K27" s="18"/>
      <c r="L27" s="18"/>
      <c r="M27" s="18"/>
      <c r="N27" s="18"/>
    </row>
    <row r="28" spans="1:30">
      <c r="A28" s="16"/>
      <c r="B28" s="17"/>
      <c r="C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30">
      <c r="A29" s="16"/>
      <c r="B29" s="17"/>
      <c r="C29" s="23"/>
      <c r="E29" s="1" t="s">
        <v>0</v>
      </c>
      <c r="F29" s="18"/>
      <c r="G29" s="18"/>
      <c r="H29" s="18"/>
      <c r="I29" s="18"/>
      <c r="J29" s="18"/>
      <c r="K29" s="18"/>
      <c r="L29" s="18"/>
      <c r="M29" s="18"/>
      <c r="N29" s="18"/>
    </row>
  </sheetData>
  <mergeCells count="14">
    <mergeCell ref="A1:AD1"/>
    <mergeCell ref="A3:A5"/>
    <mergeCell ref="B3:B5"/>
    <mergeCell ref="T4:AA4"/>
    <mergeCell ref="K4:M4"/>
    <mergeCell ref="C3:M3"/>
    <mergeCell ref="A2:AD2"/>
    <mergeCell ref="N3:AA3"/>
    <mergeCell ref="C4:E4"/>
    <mergeCell ref="N4:S4"/>
    <mergeCell ref="AB3:AB5"/>
    <mergeCell ref="AC3:AC5"/>
    <mergeCell ref="AD3:AD5"/>
    <mergeCell ref="F4:J4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1"/>
  <sheetViews>
    <sheetView zoomScale="75" zoomScaleNormal="75" workbookViewId="0">
      <selection activeCell="AB25" sqref="AB25"/>
    </sheetView>
  </sheetViews>
  <sheetFormatPr defaultRowHeight="15"/>
  <cols>
    <col min="1" max="1" width="6.7109375" bestFit="1" customWidth="1"/>
    <col min="2" max="2" width="24.28515625" bestFit="1" customWidth="1"/>
    <col min="3" max="27" width="4.42578125" customWidth="1"/>
    <col min="30" max="30" width="8.28515625" bestFit="1" customWidth="1"/>
  </cols>
  <sheetData>
    <row r="1" spans="1:30" ht="30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>
      <c r="A3" s="31" t="s">
        <v>3</v>
      </c>
      <c r="B3" s="36" t="s">
        <v>4</v>
      </c>
      <c r="C3" s="39" t="s">
        <v>56</v>
      </c>
      <c r="D3" s="39"/>
      <c r="E3" s="39"/>
      <c r="F3" s="39"/>
      <c r="G3" s="39"/>
      <c r="H3" s="39"/>
      <c r="I3" s="39"/>
      <c r="J3" s="39"/>
      <c r="K3" s="39"/>
      <c r="L3" s="39"/>
      <c r="M3" s="40" t="s">
        <v>57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36" t="s">
        <v>5</v>
      </c>
      <c r="AC3" s="36" t="s">
        <v>6</v>
      </c>
      <c r="AD3" s="31" t="s">
        <v>7</v>
      </c>
    </row>
    <row r="4" spans="1:30">
      <c r="A4" s="32"/>
      <c r="B4" s="37"/>
      <c r="C4" s="40" t="s">
        <v>59</v>
      </c>
      <c r="D4" s="41"/>
      <c r="E4" s="40" t="s">
        <v>60</v>
      </c>
      <c r="F4" s="41"/>
      <c r="G4" s="41"/>
      <c r="H4" s="40" t="s">
        <v>61</v>
      </c>
      <c r="I4" s="41"/>
      <c r="J4" s="41"/>
      <c r="K4" s="41"/>
      <c r="L4" s="41"/>
      <c r="M4" s="40" t="s">
        <v>62</v>
      </c>
      <c r="N4" s="41"/>
      <c r="O4" s="41"/>
      <c r="P4" s="41"/>
      <c r="Q4" s="42"/>
      <c r="R4" s="40" t="s">
        <v>63</v>
      </c>
      <c r="S4" s="41"/>
      <c r="T4" s="41"/>
      <c r="U4" s="41"/>
      <c r="V4" s="41"/>
      <c r="W4" s="41"/>
      <c r="X4" s="41"/>
      <c r="Y4" s="41"/>
      <c r="Z4" s="41"/>
      <c r="AA4" s="41"/>
      <c r="AB4" s="37"/>
      <c r="AC4" s="32"/>
      <c r="AD4" s="32"/>
    </row>
    <row r="5" spans="1:30">
      <c r="A5" s="33"/>
      <c r="B5" s="38"/>
      <c r="C5" s="4">
        <v>10</v>
      </c>
      <c r="D5" s="4">
        <v>30</v>
      </c>
      <c r="E5" s="4">
        <v>4</v>
      </c>
      <c r="F5" s="4">
        <v>7</v>
      </c>
      <c r="G5" s="4">
        <v>20</v>
      </c>
      <c r="H5" s="4">
        <v>3</v>
      </c>
      <c r="I5" s="4">
        <v>10</v>
      </c>
      <c r="J5" s="4">
        <v>13</v>
      </c>
      <c r="K5" s="4">
        <v>16</v>
      </c>
      <c r="L5" s="4">
        <v>24</v>
      </c>
      <c r="M5" s="4">
        <v>3</v>
      </c>
      <c r="N5" s="4">
        <v>5</v>
      </c>
      <c r="O5" s="4">
        <v>14</v>
      </c>
      <c r="P5" s="4">
        <v>20</v>
      </c>
      <c r="Q5" s="4">
        <v>27</v>
      </c>
      <c r="R5" s="4">
        <v>5</v>
      </c>
      <c r="S5" s="4">
        <v>15</v>
      </c>
      <c r="T5" s="4">
        <v>18</v>
      </c>
      <c r="U5" s="4">
        <v>19</v>
      </c>
      <c r="V5" s="4">
        <v>22</v>
      </c>
      <c r="W5" s="4">
        <v>23</v>
      </c>
      <c r="X5" s="4">
        <v>24</v>
      </c>
      <c r="Y5" s="4">
        <v>25</v>
      </c>
      <c r="Z5" s="4">
        <v>27</v>
      </c>
      <c r="AA5" s="4">
        <v>30</v>
      </c>
      <c r="AB5" s="38"/>
      <c r="AC5" s="33"/>
      <c r="AD5" s="33"/>
    </row>
    <row r="6" spans="1:30">
      <c r="A6" s="9">
        <v>1</v>
      </c>
      <c r="B6" s="10" t="s">
        <v>9</v>
      </c>
      <c r="C6" s="12"/>
      <c r="D6" s="12"/>
      <c r="E6" s="21"/>
      <c r="F6" s="4"/>
      <c r="G6" s="12"/>
      <c r="H6" s="12"/>
      <c r="I6" s="12"/>
      <c r="J6" s="12"/>
      <c r="K6" s="21"/>
      <c r="L6" s="12"/>
      <c r="M6" s="12"/>
      <c r="N6" s="12"/>
      <c r="O6" s="12"/>
      <c r="P6" s="2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4">
        <v>3</v>
      </c>
      <c r="AC6" s="4">
        <v>76</v>
      </c>
      <c r="AD6" s="15">
        <f t="shared" ref="AD6:AD24" si="0">AB6/AC6</f>
        <v>3.9473684210526314E-2</v>
      </c>
    </row>
    <row r="7" spans="1:30">
      <c r="A7" s="9">
        <v>2</v>
      </c>
      <c r="B7" s="11" t="s">
        <v>32</v>
      </c>
      <c r="C7" s="20"/>
      <c r="D7" s="12"/>
      <c r="E7" s="12"/>
      <c r="F7" s="12"/>
      <c r="G7" s="12"/>
      <c r="H7" s="12"/>
      <c r="I7" s="12"/>
      <c r="J7" s="21"/>
      <c r="K7" s="12"/>
      <c r="L7" s="12"/>
      <c r="M7" s="12"/>
      <c r="N7" s="12"/>
      <c r="O7" s="12"/>
      <c r="P7" s="12"/>
      <c r="Q7" s="21"/>
      <c r="R7" s="12"/>
      <c r="S7" s="12"/>
      <c r="T7" s="12"/>
      <c r="U7" s="12"/>
      <c r="V7" s="21"/>
      <c r="W7" s="12"/>
      <c r="X7" s="12"/>
      <c r="Y7" s="12"/>
      <c r="Z7" s="12"/>
      <c r="AA7" s="12"/>
      <c r="AB7" s="4">
        <v>3</v>
      </c>
      <c r="AC7" s="4">
        <v>39</v>
      </c>
      <c r="AD7" s="15">
        <f t="shared" si="0"/>
        <v>7.6923076923076927E-2</v>
      </c>
    </row>
    <row r="8" spans="1:30">
      <c r="A8" s="9">
        <v>3</v>
      </c>
      <c r="B8" s="11" t="s">
        <v>37</v>
      </c>
      <c r="C8" s="2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4"/>
      <c r="AC8" s="4">
        <v>10</v>
      </c>
      <c r="AD8" s="15">
        <f t="shared" si="0"/>
        <v>0</v>
      </c>
    </row>
    <row r="9" spans="1:30">
      <c r="A9" s="9">
        <v>4</v>
      </c>
      <c r="B9" s="12" t="s">
        <v>36</v>
      </c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"/>
      <c r="AC9" s="4">
        <v>9</v>
      </c>
      <c r="AD9" s="15">
        <f t="shared" si="0"/>
        <v>0</v>
      </c>
    </row>
    <row r="10" spans="1:30">
      <c r="A10" s="9">
        <v>5</v>
      </c>
      <c r="B10" s="11" t="s">
        <v>41</v>
      </c>
      <c r="C10" s="20"/>
      <c r="D10" s="21"/>
      <c r="E10" s="12"/>
      <c r="F10" s="12"/>
      <c r="G10" s="21"/>
      <c r="H10" s="12"/>
      <c r="I10" s="12"/>
      <c r="J10" s="12"/>
      <c r="K10" s="12"/>
      <c r="L10" s="21"/>
      <c r="M10" s="12"/>
      <c r="N10" s="12"/>
      <c r="O10" s="12"/>
      <c r="P10" s="12"/>
      <c r="Q10" s="12"/>
      <c r="R10" s="12"/>
      <c r="S10" s="12"/>
      <c r="T10" s="21"/>
      <c r="U10" s="12"/>
      <c r="V10" s="12"/>
      <c r="W10" s="12"/>
      <c r="X10" s="12"/>
      <c r="Y10" s="12"/>
      <c r="Z10" s="12"/>
      <c r="AA10" s="12"/>
      <c r="AB10" s="4">
        <v>4</v>
      </c>
      <c r="AC10" s="4">
        <v>54</v>
      </c>
      <c r="AD10" s="15">
        <f t="shared" si="0"/>
        <v>7.407407407407407E-2</v>
      </c>
    </row>
    <row r="11" spans="1:30">
      <c r="A11" s="9">
        <v>6</v>
      </c>
      <c r="B11" s="11" t="s">
        <v>42</v>
      </c>
      <c r="C11" s="22"/>
      <c r="D11" s="12"/>
      <c r="E11" s="12"/>
      <c r="F11" s="12"/>
      <c r="G11" s="12"/>
      <c r="H11" s="12"/>
      <c r="I11" s="2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">
        <v>2</v>
      </c>
      <c r="AC11" s="4">
        <v>36</v>
      </c>
      <c r="AD11" s="15">
        <f t="shared" si="0"/>
        <v>5.5555555555555552E-2</v>
      </c>
    </row>
    <row r="12" spans="1:30">
      <c r="A12" s="9">
        <v>7</v>
      </c>
      <c r="B12" s="7" t="s">
        <v>13</v>
      </c>
      <c r="C12" s="2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4"/>
      <c r="AC12" s="4">
        <v>18</v>
      </c>
      <c r="AD12" s="15">
        <f t="shared" si="0"/>
        <v>0</v>
      </c>
    </row>
    <row r="13" spans="1:30" ht="30">
      <c r="A13" s="9">
        <v>8</v>
      </c>
      <c r="B13" s="8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"/>
      <c r="AC13" s="4">
        <v>19</v>
      </c>
      <c r="AD13" s="15">
        <f t="shared" si="0"/>
        <v>0</v>
      </c>
    </row>
    <row r="14" spans="1:30">
      <c r="A14" s="9">
        <v>9</v>
      </c>
      <c r="B14" s="7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1"/>
      <c r="Z14" s="12"/>
      <c r="AA14" s="12"/>
      <c r="AB14" s="4">
        <v>1</v>
      </c>
      <c r="AC14" s="4">
        <v>34</v>
      </c>
      <c r="AD14" s="15">
        <f t="shared" si="0"/>
        <v>2.9411764705882353E-2</v>
      </c>
    </row>
    <row r="15" spans="1:30">
      <c r="A15" s="9">
        <v>10</v>
      </c>
      <c r="B15" s="8" t="s">
        <v>16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"/>
      <c r="AC15" s="4">
        <v>37</v>
      </c>
      <c r="AD15" s="15">
        <f t="shared" si="0"/>
        <v>0</v>
      </c>
    </row>
    <row r="16" spans="1:30">
      <c r="A16" s="9">
        <v>11</v>
      </c>
      <c r="B16" s="8" t="s">
        <v>38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21"/>
      <c r="X16" s="12"/>
      <c r="Y16" s="12"/>
      <c r="Z16" s="12"/>
      <c r="AA16" s="12"/>
      <c r="AB16" s="4">
        <v>1</v>
      </c>
      <c r="AC16" s="4">
        <v>18</v>
      </c>
      <c r="AD16" s="15">
        <f t="shared" si="0"/>
        <v>5.5555555555555552E-2</v>
      </c>
    </row>
    <row r="17" spans="1:30">
      <c r="A17" s="9">
        <v>12</v>
      </c>
      <c r="B17" s="8" t="s">
        <v>39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1"/>
      <c r="AA17" s="12"/>
      <c r="AB17" s="4">
        <v>1</v>
      </c>
      <c r="AC17" s="4">
        <v>18</v>
      </c>
      <c r="AD17" s="15">
        <f t="shared" si="0"/>
        <v>5.5555555555555552E-2</v>
      </c>
    </row>
    <row r="18" spans="1:30">
      <c r="A18" s="9">
        <v>13</v>
      </c>
      <c r="B18" s="8" t="s">
        <v>40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4">
        <v>1</v>
      </c>
      <c r="AC18" s="4">
        <v>17</v>
      </c>
      <c r="AD18" s="15">
        <f t="shared" si="0"/>
        <v>5.8823529411764705E-2</v>
      </c>
    </row>
    <row r="19" spans="1:30">
      <c r="A19" s="9">
        <v>14</v>
      </c>
      <c r="B19" s="8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1"/>
      <c r="T19" s="12"/>
      <c r="U19" s="12"/>
      <c r="V19" s="12"/>
      <c r="W19" s="12"/>
      <c r="X19" s="12"/>
      <c r="Y19" s="12"/>
      <c r="Z19" s="12"/>
      <c r="AA19" s="21"/>
      <c r="AB19" s="4">
        <v>2</v>
      </c>
      <c r="AC19" s="4">
        <v>36</v>
      </c>
      <c r="AD19" s="15">
        <f t="shared" si="0"/>
        <v>5.5555555555555552E-2</v>
      </c>
    </row>
    <row r="20" spans="1:30">
      <c r="A20" s="9">
        <v>15</v>
      </c>
      <c r="B20" s="8" t="s">
        <v>31</v>
      </c>
      <c r="C20" s="12"/>
      <c r="D20" s="12"/>
      <c r="E20" s="12"/>
      <c r="F20" s="21"/>
      <c r="G20" s="12"/>
      <c r="H20" s="21"/>
      <c r="I20" s="12"/>
      <c r="J20" s="12"/>
      <c r="K20" s="12"/>
      <c r="L20" s="12"/>
      <c r="M20" s="12"/>
      <c r="N20" s="12"/>
      <c r="O20" s="2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4">
        <v>3</v>
      </c>
      <c r="AC20" s="4">
        <v>36</v>
      </c>
      <c r="AD20" s="15">
        <f t="shared" si="0"/>
        <v>8.3333333333333329E-2</v>
      </c>
    </row>
    <row r="21" spans="1:30">
      <c r="A21" s="9">
        <v>16</v>
      </c>
      <c r="B21" s="8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1"/>
      <c r="S21" s="12"/>
      <c r="T21" s="12"/>
      <c r="U21" s="12"/>
      <c r="V21" s="12"/>
      <c r="W21" s="12"/>
      <c r="X21" s="12"/>
      <c r="Y21" s="12"/>
      <c r="Z21" s="12"/>
      <c r="AA21" s="12"/>
      <c r="AB21" s="4">
        <v>1</v>
      </c>
      <c r="AC21" s="4">
        <v>17</v>
      </c>
      <c r="AD21" s="15">
        <f t="shared" si="0"/>
        <v>5.8823529411764705E-2</v>
      </c>
    </row>
    <row r="22" spans="1:30">
      <c r="A22" s="9">
        <v>17</v>
      </c>
      <c r="B22" s="8" t="s">
        <v>33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1"/>
      <c r="V22" s="12"/>
      <c r="W22" s="12"/>
      <c r="X22" s="12"/>
      <c r="Y22" s="12"/>
      <c r="Z22" s="12"/>
      <c r="AA22" s="12"/>
      <c r="AB22" s="4">
        <v>1</v>
      </c>
      <c r="AC22" s="4">
        <v>18</v>
      </c>
      <c r="AD22" s="15">
        <f t="shared" si="0"/>
        <v>5.5555555555555552E-2</v>
      </c>
    </row>
    <row r="23" spans="1:30" ht="30">
      <c r="A23" s="9">
        <v>18</v>
      </c>
      <c r="B23" s="8" t="s">
        <v>27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4"/>
      <c r="AC23" s="4">
        <v>55</v>
      </c>
      <c r="AD23" s="15">
        <f t="shared" si="0"/>
        <v>0</v>
      </c>
    </row>
    <row r="24" spans="1:30">
      <c r="A24" s="9">
        <v>19</v>
      </c>
      <c r="B24" s="8" t="s">
        <v>43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1"/>
      <c r="Y24" s="12"/>
      <c r="Z24" s="12"/>
      <c r="AA24" s="12"/>
      <c r="AB24" s="4">
        <v>2</v>
      </c>
      <c r="AC24" s="4">
        <v>37</v>
      </c>
      <c r="AD24" s="15">
        <f t="shared" si="0"/>
        <v>5.4054054054054057E-2</v>
      </c>
    </row>
    <row r="27" spans="1:30">
      <c r="A27" s="16"/>
      <c r="C27" s="2"/>
      <c r="E27" s="3" t="s">
        <v>1</v>
      </c>
      <c r="I27" s="3"/>
      <c r="J27" s="18"/>
      <c r="K27" s="18"/>
      <c r="L27" s="18"/>
      <c r="M27" s="18"/>
      <c r="N27" s="18"/>
      <c r="O27" s="18"/>
      <c r="P27" s="18"/>
    </row>
    <row r="28" spans="1:30">
      <c r="A28" s="16"/>
      <c r="C28" s="1"/>
      <c r="E28" s="1"/>
      <c r="I28" s="1"/>
      <c r="J28" s="18"/>
      <c r="K28" s="18"/>
      <c r="L28" s="18"/>
      <c r="M28" s="18"/>
      <c r="N28" s="18"/>
      <c r="O28" s="18"/>
      <c r="P28" s="18"/>
    </row>
    <row r="29" spans="1:30">
      <c r="A29" s="16"/>
      <c r="C29" s="19"/>
      <c r="E29" s="1" t="s">
        <v>2</v>
      </c>
      <c r="I29" s="1"/>
      <c r="J29" s="18"/>
      <c r="K29" s="18"/>
      <c r="L29" s="18"/>
      <c r="M29" s="18"/>
      <c r="N29" s="18"/>
      <c r="O29" s="18"/>
      <c r="P29" s="18"/>
    </row>
    <row r="30" spans="1:30">
      <c r="A30" s="16"/>
      <c r="B30" s="17"/>
      <c r="C30" s="18"/>
      <c r="E30" s="18"/>
      <c r="I30" s="18"/>
      <c r="J30" s="18"/>
      <c r="K30" s="18"/>
      <c r="L30" s="18"/>
      <c r="M30" s="18"/>
      <c r="N30" s="18"/>
      <c r="O30" s="18"/>
      <c r="P30" s="18"/>
    </row>
    <row r="31" spans="1:30">
      <c r="A31" s="16"/>
      <c r="B31" s="17"/>
      <c r="C31" s="23"/>
      <c r="E31" s="1" t="s">
        <v>0</v>
      </c>
      <c r="I31" s="1"/>
      <c r="J31" s="18"/>
      <c r="K31" s="18"/>
      <c r="L31" s="18"/>
      <c r="M31" s="18"/>
      <c r="N31" s="18"/>
      <c r="O31" s="18"/>
      <c r="P31" s="18"/>
    </row>
  </sheetData>
  <mergeCells count="14">
    <mergeCell ref="A1:AD1"/>
    <mergeCell ref="A3:A5"/>
    <mergeCell ref="B3:B5"/>
    <mergeCell ref="AB3:AB5"/>
    <mergeCell ref="AC3:AC5"/>
    <mergeCell ref="AD3:AD5"/>
    <mergeCell ref="R4:AA4"/>
    <mergeCell ref="A2:AD2"/>
    <mergeCell ref="C3:L3"/>
    <mergeCell ref="M3:AA3"/>
    <mergeCell ref="C4:D4"/>
    <mergeCell ref="H4:L4"/>
    <mergeCell ref="M4:Q4"/>
    <mergeCell ref="E4:G4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2"/>
  <sheetViews>
    <sheetView topLeftCell="B1" zoomScale="75" zoomScaleNormal="75" workbookViewId="0">
      <selection activeCell="AE26" sqref="AE26"/>
    </sheetView>
  </sheetViews>
  <sheetFormatPr defaultRowHeight="15"/>
  <cols>
    <col min="1" max="1" width="6.7109375" bestFit="1" customWidth="1"/>
    <col min="2" max="2" width="24.28515625" bestFit="1" customWidth="1"/>
    <col min="3" max="30" width="4.42578125" customWidth="1"/>
    <col min="33" max="33" width="8.28515625" bestFit="1" customWidth="1"/>
  </cols>
  <sheetData>
    <row r="1" spans="1:33" ht="30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>
      <c r="A3" s="31" t="s">
        <v>3</v>
      </c>
      <c r="B3" s="36" t="s">
        <v>4</v>
      </c>
      <c r="C3" s="39" t="s">
        <v>56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 t="s">
        <v>57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36" t="s">
        <v>5</v>
      </c>
      <c r="AF3" s="36" t="s">
        <v>6</v>
      </c>
      <c r="AG3" s="31" t="s">
        <v>7</v>
      </c>
    </row>
    <row r="4" spans="1:33">
      <c r="A4" s="32"/>
      <c r="B4" s="37"/>
      <c r="C4" s="40" t="s">
        <v>59</v>
      </c>
      <c r="D4" s="41"/>
      <c r="E4" s="42"/>
      <c r="F4" s="40" t="s">
        <v>60</v>
      </c>
      <c r="G4" s="41"/>
      <c r="H4" s="41"/>
      <c r="I4" s="41"/>
      <c r="J4" s="42"/>
      <c r="K4" s="40" t="s">
        <v>61</v>
      </c>
      <c r="L4" s="41"/>
      <c r="M4" s="41"/>
      <c r="N4" s="41"/>
      <c r="O4" s="41"/>
      <c r="P4" s="40" t="s">
        <v>62</v>
      </c>
      <c r="Q4" s="41"/>
      <c r="R4" s="41"/>
      <c r="S4" s="42"/>
      <c r="T4" s="40" t="s">
        <v>63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37"/>
      <c r="AF4" s="32"/>
      <c r="AG4" s="32"/>
    </row>
    <row r="5" spans="1:33">
      <c r="A5" s="33"/>
      <c r="B5" s="38"/>
      <c r="C5" s="5">
        <v>11</v>
      </c>
      <c r="D5" s="4">
        <v>25</v>
      </c>
      <c r="E5" s="4">
        <v>27</v>
      </c>
      <c r="F5" s="4">
        <v>2</v>
      </c>
      <c r="G5" s="4">
        <v>7</v>
      </c>
      <c r="H5" s="4">
        <v>13</v>
      </c>
      <c r="I5" s="4">
        <v>21</v>
      </c>
      <c r="J5" s="4">
        <v>24</v>
      </c>
      <c r="K5" s="4">
        <v>7</v>
      </c>
      <c r="L5" s="4">
        <v>10</v>
      </c>
      <c r="M5" s="4">
        <v>11</v>
      </c>
      <c r="N5" s="12">
        <v>14</v>
      </c>
      <c r="O5" s="4">
        <v>21</v>
      </c>
      <c r="P5" s="4">
        <v>3</v>
      </c>
      <c r="Q5" s="4">
        <v>12</v>
      </c>
      <c r="R5" s="4">
        <v>24</v>
      </c>
      <c r="S5" s="4">
        <v>25</v>
      </c>
      <c r="T5" s="4">
        <v>3</v>
      </c>
      <c r="U5" s="4">
        <v>10</v>
      </c>
      <c r="V5" s="4">
        <v>11</v>
      </c>
      <c r="W5" s="4">
        <v>12</v>
      </c>
      <c r="X5" s="4">
        <v>17</v>
      </c>
      <c r="Y5" s="4">
        <v>22</v>
      </c>
      <c r="Z5" s="4">
        <v>23</v>
      </c>
      <c r="AA5" s="4">
        <v>25</v>
      </c>
      <c r="AB5" s="4">
        <v>26</v>
      </c>
      <c r="AC5" s="4">
        <v>27</v>
      </c>
      <c r="AD5" s="4">
        <v>31</v>
      </c>
      <c r="AE5" s="38"/>
      <c r="AF5" s="33"/>
      <c r="AG5" s="33"/>
    </row>
    <row r="6" spans="1:33">
      <c r="A6" s="9">
        <v>1</v>
      </c>
      <c r="B6" s="10" t="s">
        <v>9</v>
      </c>
      <c r="C6" s="20"/>
      <c r="D6" s="12"/>
      <c r="E6" s="12"/>
      <c r="F6" s="12"/>
      <c r="G6" s="4"/>
      <c r="H6" s="21"/>
      <c r="I6" s="12"/>
      <c r="J6" s="12"/>
      <c r="K6" s="12"/>
      <c r="L6" s="21"/>
      <c r="M6" s="12"/>
      <c r="N6" s="12"/>
      <c r="O6" s="12"/>
      <c r="P6" s="12"/>
      <c r="Q6" s="21"/>
      <c r="R6" s="12"/>
      <c r="S6" s="12"/>
      <c r="T6" s="21"/>
      <c r="U6" s="12"/>
      <c r="V6" s="12"/>
      <c r="W6" s="12"/>
      <c r="X6" s="12"/>
      <c r="Y6" s="21"/>
      <c r="Z6" s="4"/>
      <c r="AA6" s="12"/>
      <c r="AB6" s="12"/>
      <c r="AC6" s="12"/>
      <c r="AD6" s="12"/>
      <c r="AE6" s="4">
        <v>5</v>
      </c>
      <c r="AF6" s="4">
        <v>58</v>
      </c>
      <c r="AG6" s="15">
        <f t="shared" ref="AG6:AG25" si="0">AE6/AF6</f>
        <v>8.6206896551724144E-2</v>
      </c>
    </row>
    <row r="7" spans="1:33">
      <c r="A7" s="9">
        <v>2</v>
      </c>
      <c r="B7" s="11" t="s">
        <v>32</v>
      </c>
      <c r="C7" s="20"/>
      <c r="D7" s="12"/>
      <c r="E7" s="12"/>
      <c r="F7" s="21"/>
      <c r="G7" s="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1"/>
      <c r="W7" s="12"/>
      <c r="X7" s="12"/>
      <c r="Y7" s="12"/>
      <c r="Z7" s="12"/>
      <c r="AA7" s="12"/>
      <c r="AB7" s="12"/>
      <c r="AC7" s="12"/>
      <c r="AD7" s="12"/>
      <c r="AE7" s="4">
        <v>2</v>
      </c>
      <c r="AF7" s="4">
        <v>38</v>
      </c>
      <c r="AG7" s="15">
        <f t="shared" si="0"/>
        <v>5.2631578947368418E-2</v>
      </c>
    </row>
    <row r="8" spans="1:33">
      <c r="A8" s="9">
        <v>3</v>
      </c>
      <c r="B8" s="11" t="s">
        <v>37</v>
      </c>
      <c r="C8" s="2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>
        <v>10</v>
      </c>
      <c r="AG8" s="15">
        <f t="shared" si="0"/>
        <v>0</v>
      </c>
    </row>
    <row r="9" spans="1:33">
      <c r="A9" s="9">
        <v>4</v>
      </c>
      <c r="B9" s="12" t="s">
        <v>36</v>
      </c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4"/>
      <c r="AF9" s="4">
        <v>9</v>
      </c>
      <c r="AG9" s="15">
        <f t="shared" si="0"/>
        <v>0</v>
      </c>
    </row>
    <row r="10" spans="1:33">
      <c r="A10" s="9">
        <v>5</v>
      </c>
      <c r="B10" s="11" t="s">
        <v>41</v>
      </c>
      <c r="C10" s="20"/>
      <c r="D10" s="12"/>
      <c r="E10" s="12"/>
      <c r="F10" s="12"/>
      <c r="G10" s="12"/>
      <c r="H10" s="12"/>
      <c r="I10" s="12"/>
      <c r="J10" s="21"/>
      <c r="K10" s="12"/>
      <c r="L10" s="12"/>
      <c r="M10" s="12"/>
      <c r="N10" s="12"/>
      <c r="O10" s="21"/>
      <c r="P10" s="12"/>
      <c r="Q10" s="12"/>
      <c r="R10" s="12"/>
      <c r="S10" s="12"/>
      <c r="T10" s="12"/>
      <c r="U10" s="12"/>
      <c r="V10" s="12"/>
      <c r="W10" s="21"/>
      <c r="X10" s="12"/>
      <c r="Y10" s="12"/>
      <c r="Z10" s="12"/>
      <c r="AA10" s="12"/>
      <c r="AB10" s="21"/>
      <c r="AC10" s="12"/>
      <c r="AD10" s="12"/>
      <c r="AE10" s="4">
        <v>4</v>
      </c>
      <c r="AF10" s="4">
        <v>54</v>
      </c>
      <c r="AG10" s="15">
        <f t="shared" si="0"/>
        <v>7.407407407407407E-2</v>
      </c>
    </row>
    <row r="11" spans="1:33">
      <c r="A11" s="9">
        <v>6</v>
      </c>
      <c r="B11" s="11" t="s">
        <v>42</v>
      </c>
      <c r="C11" s="20"/>
      <c r="D11" s="12"/>
      <c r="E11" s="12"/>
      <c r="F11" s="12"/>
      <c r="G11" s="21"/>
      <c r="H11" s="12"/>
      <c r="I11" s="12"/>
      <c r="J11" s="12"/>
      <c r="K11" s="21"/>
      <c r="L11" s="12"/>
      <c r="M11" s="12"/>
      <c r="N11" s="12"/>
      <c r="O11" s="12"/>
      <c r="P11" s="12"/>
      <c r="Q11" s="12"/>
      <c r="R11" s="12"/>
      <c r="S11" s="2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4">
        <v>3</v>
      </c>
      <c r="AF11" s="4">
        <v>36</v>
      </c>
      <c r="AG11" s="15">
        <f t="shared" si="0"/>
        <v>8.3333333333333329E-2</v>
      </c>
    </row>
    <row r="12" spans="1:33">
      <c r="A12" s="9">
        <v>7</v>
      </c>
      <c r="B12" s="7" t="s">
        <v>13</v>
      </c>
      <c r="C12" s="2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4"/>
      <c r="AF12" s="4">
        <v>18</v>
      </c>
      <c r="AG12" s="15">
        <f t="shared" si="0"/>
        <v>0</v>
      </c>
    </row>
    <row r="13" spans="1:33" ht="30">
      <c r="A13" s="9">
        <v>8</v>
      </c>
      <c r="B13" s="8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4"/>
      <c r="AF13" s="4">
        <v>20</v>
      </c>
      <c r="AG13" s="15">
        <f t="shared" si="0"/>
        <v>0</v>
      </c>
    </row>
    <row r="14" spans="1:33">
      <c r="A14" s="9">
        <v>9</v>
      </c>
      <c r="B14" s="7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4"/>
      <c r="AF14" s="4">
        <v>34</v>
      </c>
      <c r="AG14" s="15">
        <f t="shared" si="0"/>
        <v>0</v>
      </c>
    </row>
    <row r="15" spans="1:33">
      <c r="A15" s="9">
        <v>10</v>
      </c>
      <c r="B15" s="8" t="s">
        <v>16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4"/>
      <c r="AF15" s="4">
        <v>36</v>
      </c>
      <c r="AG15" s="15">
        <f t="shared" si="0"/>
        <v>0</v>
      </c>
    </row>
    <row r="16" spans="1:33">
      <c r="A16" s="9">
        <v>11</v>
      </c>
      <c r="B16" s="8" t="s">
        <v>38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21"/>
      <c r="AB16" s="12"/>
      <c r="AC16" s="12"/>
      <c r="AD16" s="12"/>
      <c r="AE16" s="4">
        <v>1</v>
      </c>
      <c r="AF16" s="4">
        <v>18</v>
      </c>
      <c r="AG16" s="15">
        <f t="shared" si="0"/>
        <v>5.5555555555555552E-2</v>
      </c>
    </row>
    <row r="17" spans="1:33">
      <c r="A17" s="9">
        <v>12</v>
      </c>
      <c r="B17" s="8" t="s">
        <v>39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21"/>
      <c r="AD17" s="12"/>
      <c r="AE17" s="4">
        <v>1</v>
      </c>
      <c r="AF17" s="4">
        <v>18</v>
      </c>
      <c r="AG17" s="15">
        <f t="shared" si="0"/>
        <v>5.5555555555555552E-2</v>
      </c>
    </row>
    <row r="18" spans="1:33">
      <c r="A18" s="9">
        <v>13</v>
      </c>
      <c r="B18" s="8" t="s">
        <v>40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1"/>
      <c r="V18" s="12"/>
      <c r="W18" s="12"/>
      <c r="X18" s="12"/>
      <c r="Y18" s="12"/>
      <c r="Z18" s="12"/>
      <c r="AA18" s="12"/>
      <c r="AB18" s="12"/>
      <c r="AC18" s="12"/>
      <c r="AD18" s="12"/>
      <c r="AE18" s="4">
        <v>1</v>
      </c>
      <c r="AF18" s="4">
        <v>17</v>
      </c>
      <c r="AG18" s="15">
        <f t="shared" si="0"/>
        <v>5.8823529411764705E-2</v>
      </c>
    </row>
    <row r="19" spans="1:33">
      <c r="A19" s="9">
        <v>14</v>
      </c>
      <c r="B19" s="8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4">
        <v>1</v>
      </c>
      <c r="AF19" s="4">
        <v>36</v>
      </c>
      <c r="AG19" s="15">
        <f t="shared" si="0"/>
        <v>2.7777777777777776E-2</v>
      </c>
    </row>
    <row r="20" spans="1:33">
      <c r="A20" s="9">
        <v>15</v>
      </c>
      <c r="B20" s="8" t="s">
        <v>31</v>
      </c>
      <c r="C20" s="12"/>
      <c r="D20" s="2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1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21"/>
      <c r="AE20" s="4">
        <v>3</v>
      </c>
      <c r="AF20" s="4">
        <v>37</v>
      </c>
      <c r="AG20" s="15">
        <f t="shared" si="0"/>
        <v>8.1081081081081086E-2</v>
      </c>
    </row>
    <row r="21" spans="1:33">
      <c r="A21" s="9">
        <v>16</v>
      </c>
      <c r="B21" s="8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4">
        <v>1</v>
      </c>
      <c r="AF21" s="4">
        <v>17</v>
      </c>
      <c r="AG21" s="15">
        <f t="shared" si="0"/>
        <v>5.8823529411764705E-2</v>
      </c>
    </row>
    <row r="22" spans="1:33">
      <c r="A22" s="9">
        <v>17</v>
      </c>
      <c r="B22" s="8" t="s">
        <v>33</v>
      </c>
      <c r="C22" s="2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21"/>
      <c r="Y22" s="12"/>
      <c r="Z22" s="12"/>
      <c r="AA22" s="12"/>
      <c r="AB22" s="12"/>
      <c r="AC22" s="12"/>
      <c r="AD22" s="12"/>
      <c r="AE22" s="4">
        <v>2</v>
      </c>
      <c r="AF22" s="4">
        <v>19</v>
      </c>
      <c r="AG22" s="15">
        <f t="shared" si="0"/>
        <v>0.10526315789473684</v>
      </c>
    </row>
    <row r="23" spans="1:33" ht="30">
      <c r="A23" s="9">
        <v>18</v>
      </c>
      <c r="B23" s="8" t="s">
        <v>27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4"/>
      <c r="AF23" s="4">
        <v>54</v>
      </c>
      <c r="AG23" s="15">
        <f t="shared" si="0"/>
        <v>0</v>
      </c>
    </row>
    <row r="24" spans="1:33">
      <c r="A24" s="9">
        <v>19</v>
      </c>
      <c r="B24" s="8" t="s">
        <v>43</v>
      </c>
      <c r="C24" s="12"/>
      <c r="D24" s="12"/>
      <c r="E24" s="12"/>
      <c r="F24" s="12"/>
      <c r="G24" s="12"/>
      <c r="H24" s="12"/>
      <c r="I24" s="21"/>
      <c r="J24" s="12"/>
      <c r="K24" s="12"/>
      <c r="L24" s="12"/>
      <c r="M24" s="12"/>
      <c r="N24" s="21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1"/>
      <c r="AA24" s="12"/>
      <c r="AB24" s="12"/>
      <c r="AC24" s="12"/>
      <c r="AD24" s="12"/>
      <c r="AE24" s="4">
        <v>3</v>
      </c>
      <c r="AF24" s="4">
        <v>36</v>
      </c>
      <c r="AG24" s="15">
        <f t="shared" si="0"/>
        <v>8.3333333333333329E-2</v>
      </c>
    </row>
    <row r="25" spans="1:33">
      <c r="A25" s="9">
        <v>20</v>
      </c>
      <c r="B25" s="8" t="s">
        <v>44</v>
      </c>
      <c r="C25" s="12"/>
      <c r="D25" s="12"/>
      <c r="E25" s="2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4">
        <v>1</v>
      </c>
      <c r="AF25" s="4">
        <v>37</v>
      </c>
      <c r="AG25" s="15">
        <f t="shared" si="0"/>
        <v>2.7027027027027029E-2</v>
      </c>
    </row>
    <row r="28" spans="1:33">
      <c r="A28" s="16"/>
      <c r="C28" s="2"/>
      <c r="D28" s="18"/>
      <c r="E28" s="3" t="s">
        <v>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33">
      <c r="A29" s="16"/>
      <c r="C29" s="1"/>
      <c r="D29" s="18"/>
      <c r="E29" s="1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33">
      <c r="A30" s="16"/>
      <c r="C30" s="19"/>
      <c r="D30" s="18"/>
      <c r="E30" s="1" t="s">
        <v>2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33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33">
      <c r="A32" s="16"/>
      <c r="B32" s="17"/>
      <c r="C32" s="23"/>
      <c r="D32" s="18"/>
      <c r="E32" s="1" t="s"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</row>
  </sheetData>
  <mergeCells count="14">
    <mergeCell ref="A1:AG1"/>
    <mergeCell ref="T4:AD4"/>
    <mergeCell ref="A2:AG2"/>
    <mergeCell ref="C3:O3"/>
    <mergeCell ref="C4:E4"/>
    <mergeCell ref="A3:A5"/>
    <mergeCell ref="B3:B5"/>
    <mergeCell ref="AE3:AE5"/>
    <mergeCell ref="AF3:AF5"/>
    <mergeCell ref="AG3:AG5"/>
    <mergeCell ref="K4:O4"/>
    <mergeCell ref="P4:S4"/>
    <mergeCell ref="P3:AD3"/>
    <mergeCell ref="F4:J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0"/>
  <sheetViews>
    <sheetView zoomScale="75" zoomScaleNormal="75" workbookViewId="0">
      <selection activeCell="AF24" sqref="AF24"/>
    </sheetView>
  </sheetViews>
  <sheetFormatPr defaultRowHeight="15"/>
  <cols>
    <col min="1" max="1" width="6.7109375" bestFit="1" customWidth="1"/>
    <col min="2" max="2" width="24.28515625" bestFit="1" customWidth="1"/>
    <col min="3" max="31" width="4.42578125" customWidth="1"/>
    <col min="34" max="34" width="8.28515625" bestFit="1" customWidth="1"/>
  </cols>
  <sheetData>
    <row r="1" spans="1:34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>
      <c r="A3" s="31" t="s">
        <v>3</v>
      </c>
      <c r="B3" s="36" t="s">
        <v>4</v>
      </c>
      <c r="C3" s="40" t="s">
        <v>56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0" t="s">
        <v>57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36" t="s">
        <v>5</v>
      </c>
      <c r="AG3" s="36" t="s">
        <v>6</v>
      </c>
      <c r="AH3" s="31" t="s">
        <v>7</v>
      </c>
    </row>
    <row r="4" spans="1:34">
      <c r="A4" s="32"/>
      <c r="B4" s="37"/>
      <c r="C4" s="40" t="s">
        <v>59</v>
      </c>
      <c r="D4" s="41"/>
      <c r="E4" s="41"/>
      <c r="F4" s="41"/>
      <c r="G4" s="40" t="s">
        <v>60</v>
      </c>
      <c r="H4" s="41"/>
      <c r="I4" s="41"/>
      <c r="J4" s="41"/>
      <c r="K4" s="40" t="s">
        <v>61</v>
      </c>
      <c r="L4" s="41"/>
      <c r="M4" s="41"/>
      <c r="N4" s="41"/>
      <c r="O4" s="41"/>
      <c r="P4" s="41"/>
      <c r="Q4" s="41"/>
      <c r="R4" s="41"/>
      <c r="S4" s="41"/>
      <c r="T4" s="40" t="s">
        <v>62</v>
      </c>
      <c r="U4" s="41"/>
      <c r="V4" s="41"/>
      <c r="W4" s="40" t="s">
        <v>63</v>
      </c>
      <c r="X4" s="41"/>
      <c r="Y4" s="41"/>
      <c r="Z4" s="41"/>
      <c r="AA4" s="41"/>
      <c r="AB4" s="41"/>
      <c r="AC4" s="41"/>
      <c r="AD4" s="41"/>
      <c r="AE4" s="41"/>
      <c r="AF4" s="37"/>
      <c r="AG4" s="32"/>
      <c r="AH4" s="32"/>
    </row>
    <row r="5" spans="1:34">
      <c r="A5" s="33"/>
      <c r="B5" s="38"/>
      <c r="C5" s="4">
        <v>17</v>
      </c>
      <c r="D5" s="4">
        <v>23</v>
      </c>
      <c r="E5" s="4">
        <v>25</v>
      </c>
      <c r="F5" s="4">
        <v>26</v>
      </c>
      <c r="G5" s="4">
        <v>1</v>
      </c>
      <c r="H5" s="4">
        <v>3</v>
      </c>
      <c r="I5" s="4">
        <v>14</v>
      </c>
      <c r="J5" s="4">
        <v>20</v>
      </c>
      <c r="K5" s="4">
        <v>1</v>
      </c>
      <c r="L5" s="4">
        <v>10</v>
      </c>
      <c r="M5" s="4">
        <v>13</v>
      </c>
      <c r="N5" s="4">
        <v>14</v>
      </c>
      <c r="O5" s="4">
        <v>16</v>
      </c>
      <c r="P5" s="4">
        <v>18</v>
      </c>
      <c r="Q5" s="4">
        <v>20</v>
      </c>
      <c r="R5" s="4">
        <v>21</v>
      </c>
      <c r="S5" s="4">
        <v>22</v>
      </c>
      <c r="T5" s="4">
        <v>14</v>
      </c>
      <c r="U5" s="4">
        <v>19</v>
      </c>
      <c r="V5" s="4">
        <v>28</v>
      </c>
      <c r="W5" s="4">
        <v>3</v>
      </c>
      <c r="X5" s="4">
        <v>5</v>
      </c>
      <c r="Y5" s="4">
        <v>15</v>
      </c>
      <c r="Z5" s="4">
        <v>17</v>
      </c>
      <c r="AA5" s="4">
        <v>18</v>
      </c>
      <c r="AB5" s="4">
        <v>19</v>
      </c>
      <c r="AC5" s="4">
        <v>20</v>
      </c>
      <c r="AD5" s="4">
        <v>22</v>
      </c>
      <c r="AE5" s="4">
        <v>23</v>
      </c>
      <c r="AF5" s="38"/>
      <c r="AG5" s="33"/>
      <c r="AH5" s="33"/>
    </row>
    <row r="6" spans="1:34">
      <c r="A6" s="9">
        <v>1</v>
      </c>
      <c r="B6" s="10" t="s">
        <v>9</v>
      </c>
      <c r="C6" s="12"/>
      <c r="D6" s="12"/>
      <c r="E6" s="12"/>
      <c r="F6" s="12"/>
      <c r="G6" s="12"/>
      <c r="H6" s="21"/>
      <c r="I6" s="4"/>
      <c r="J6" s="21"/>
      <c r="K6" s="12"/>
      <c r="L6" s="12"/>
      <c r="M6" s="12"/>
      <c r="N6" s="12"/>
      <c r="O6" s="12"/>
      <c r="P6" s="12"/>
      <c r="Q6" s="12"/>
      <c r="R6" s="12"/>
      <c r="S6" s="21"/>
      <c r="T6" s="21"/>
      <c r="U6" s="12"/>
      <c r="V6" s="12"/>
      <c r="W6" s="12"/>
      <c r="X6" s="12"/>
      <c r="Y6" s="12"/>
      <c r="Z6" s="12"/>
      <c r="AA6" s="12"/>
      <c r="AB6" s="21"/>
      <c r="AC6" s="12"/>
      <c r="AD6" s="12"/>
      <c r="AE6" s="12"/>
      <c r="AF6" s="4">
        <v>5</v>
      </c>
      <c r="AG6" s="4">
        <v>54</v>
      </c>
      <c r="AH6" s="15">
        <f t="shared" ref="AH6:AH23" si="0">AF6/AG6</f>
        <v>9.2592592592592587E-2</v>
      </c>
    </row>
    <row r="7" spans="1:34">
      <c r="A7" s="9">
        <v>2</v>
      </c>
      <c r="B7" s="11" t="s">
        <v>32</v>
      </c>
      <c r="C7" s="21"/>
      <c r="D7" s="12"/>
      <c r="E7" s="12"/>
      <c r="F7" s="12"/>
      <c r="G7" s="12"/>
      <c r="H7" s="12"/>
      <c r="I7" s="21"/>
      <c r="J7" s="12"/>
      <c r="K7" s="12"/>
      <c r="L7" s="2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>
        <v>3</v>
      </c>
      <c r="AG7" s="4">
        <v>54</v>
      </c>
      <c r="AH7" s="15">
        <f t="shared" si="0"/>
        <v>5.5555555555555552E-2</v>
      </c>
    </row>
    <row r="8" spans="1:34">
      <c r="A8" s="9">
        <v>3</v>
      </c>
      <c r="B8" s="11" t="s">
        <v>37</v>
      </c>
      <c r="C8" s="2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>
        <v>8</v>
      </c>
      <c r="AH8" s="15">
        <f t="shared" si="0"/>
        <v>0</v>
      </c>
    </row>
    <row r="9" spans="1:34">
      <c r="A9" s="9">
        <v>4</v>
      </c>
      <c r="B9" s="12" t="s">
        <v>36</v>
      </c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4"/>
      <c r="AG9" s="4">
        <v>8</v>
      </c>
      <c r="AH9" s="15">
        <f t="shared" si="0"/>
        <v>0</v>
      </c>
    </row>
    <row r="10" spans="1:34">
      <c r="A10" s="9">
        <v>5</v>
      </c>
      <c r="B10" s="11" t="s">
        <v>41</v>
      </c>
      <c r="C10" s="20"/>
      <c r="D10" s="21"/>
      <c r="E10" s="12"/>
      <c r="F10" s="12"/>
      <c r="G10" s="12"/>
      <c r="H10" s="12"/>
      <c r="I10" s="12"/>
      <c r="J10" s="12"/>
      <c r="K10" s="12"/>
      <c r="L10" s="12"/>
      <c r="M10" s="12"/>
      <c r="N10" s="2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4">
        <v>2</v>
      </c>
      <c r="AG10" s="4">
        <v>54</v>
      </c>
      <c r="AH10" s="15">
        <f t="shared" si="0"/>
        <v>3.7037037037037035E-2</v>
      </c>
    </row>
    <row r="11" spans="1:34">
      <c r="A11" s="9">
        <v>6</v>
      </c>
      <c r="B11" s="13" t="s">
        <v>42</v>
      </c>
      <c r="C11" s="20"/>
      <c r="D11" s="12"/>
      <c r="E11" s="12"/>
      <c r="F11" s="21"/>
      <c r="G11" s="12"/>
      <c r="H11" s="12"/>
      <c r="I11" s="12"/>
      <c r="J11" s="12"/>
      <c r="K11" s="12"/>
      <c r="L11" s="12"/>
      <c r="M11" s="12"/>
      <c r="N11" s="12"/>
      <c r="O11" s="21"/>
      <c r="P11" s="12"/>
      <c r="Q11" s="12"/>
      <c r="R11" s="12"/>
      <c r="S11" s="12"/>
      <c r="T11" s="12"/>
      <c r="U11" s="12"/>
      <c r="V11" s="12"/>
      <c r="W11" s="12"/>
      <c r="X11" s="12"/>
      <c r="Y11" s="21"/>
      <c r="Z11" s="12"/>
      <c r="AA11" s="12"/>
      <c r="AB11" s="12"/>
      <c r="AC11" s="12"/>
      <c r="AD11" s="12"/>
      <c r="AE11" s="12"/>
      <c r="AF11" s="4">
        <v>3</v>
      </c>
      <c r="AG11" s="4">
        <v>36</v>
      </c>
      <c r="AH11" s="15">
        <f t="shared" si="0"/>
        <v>8.3333333333333329E-2</v>
      </c>
    </row>
    <row r="12" spans="1:34">
      <c r="A12" s="9">
        <v>7</v>
      </c>
      <c r="B12" s="8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4"/>
      <c r="AG12" s="4">
        <v>37</v>
      </c>
      <c r="AH12" s="15">
        <f t="shared" si="0"/>
        <v>0</v>
      </c>
    </row>
    <row r="13" spans="1:34">
      <c r="A13" s="9">
        <v>8</v>
      </c>
      <c r="B13" s="8" t="s">
        <v>38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21"/>
      <c r="AD13" s="12"/>
      <c r="AE13" s="12"/>
      <c r="AF13" s="4">
        <v>1</v>
      </c>
      <c r="AG13" s="4">
        <v>18</v>
      </c>
      <c r="AH13" s="15">
        <f t="shared" si="0"/>
        <v>5.5555555555555552E-2</v>
      </c>
    </row>
    <row r="14" spans="1:34">
      <c r="A14" s="9">
        <v>9</v>
      </c>
      <c r="B14" s="8" t="s">
        <v>39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21"/>
      <c r="AF14" s="4">
        <v>2</v>
      </c>
      <c r="AG14" s="4">
        <v>34</v>
      </c>
      <c r="AH14" s="15">
        <f t="shared" si="0"/>
        <v>5.8823529411764705E-2</v>
      </c>
    </row>
    <row r="15" spans="1:34">
      <c r="A15" s="9">
        <v>10</v>
      </c>
      <c r="B15" s="8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1"/>
      <c r="AA15" s="12"/>
      <c r="AB15" s="12"/>
      <c r="AC15" s="12"/>
      <c r="AD15" s="12"/>
      <c r="AE15" s="12"/>
      <c r="AF15" s="4">
        <v>1</v>
      </c>
      <c r="AG15" s="4">
        <v>18</v>
      </c>
      <c r="AH15" s="15">
        <f t="shared" si="0"/>
        <v>5.5555555555555552E-2</v>
      </c>
    </row>
    <row r="16" spans="1:34">
      <c r="A16" s="9">
        <v>11</v>
      </c>
      <c r="B16" s="8" t="s">
        <v>30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21"/>
      <c r="AB16" s="12"/>
      <c r="AC16" s="12"/>
      <c r="AD16" s="12"/>
      <c r="AE16" s="12"/>
      <c r="AF16" s="4">
        <v>2</v>
      </c>
      <c r="AG16" s="4">
        <v>37</v>
      </c>
      <c r="AH16" s="15">
        <f t="shared" si="0"/>
        <v>5.4054054054054057E-2</v>
      </c>
    </row>
    <row r="17" spans="1:34">
      <c r="A17" s="9">
        <v>12</v>
      </c>
      <c r="B17" s="8" t="s">
        <v>31</v>
      </c>
      <c r="C17" s="12"/>
      <c r="D17" s="12"/>
      <c r="E17" s="12"/>
      <c r="F17" s="12"/>
      <c r="G17" s="2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1"/>
      <c r="V17" s="12"/>
      <c r="W17" s="12"/>
      <c r="X17" s="12"/>
      <c r="Y17" s="12"/>
      <c r="Z17" s="12"/>
      <c r="AA17" s="12"/>
      <c r="AB17" s="12"/>
      <c r="AC17" s="12"/>
      <c r="AD17" s="21"/>
      <c r="AE17" s="12"/>
      <c r="AF17" s="4">
        <v>3</v>
      </c>
      <c r="AG17" s="4">
        <v>37</v>
      </c>
      <c r="AH17" s="15">
        <f t="shared" si="0"/>
        <v>8.1081081081081086E-2</v>
      </c>
    </row>
    <row r="18" spans="1:34">
      <c r="A18" s="9">
        <v>13</v>
      </c>
      <c r="B18" s="8" t="s">
        <v>35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1"/>
      <c r="W18" s="12"/>
      <c r="X18" s="12"/>
      <c r="Y18" s="12"/>
      <c r="Z18" s="12"/>
      <c r="AA18" s="12"/>
      <c r="AB18" s="12"/>
      <c r="AC18" s="12"/>
      <c r="AD18" s="12"/>
      <c r="AE18" s="12"/>
      <c r="AF18" s="4">
        <v>1</v>
      </c>
      <c r="AG18" s="4">
        <v>17</v>
      </c>
      <c r="AH18" s="15">
        <f t="shared" si="0"/>
        <v>5.8823529411764705E-2</v>
      </c>
    </row>
    <row r="19" spans="1:34">
      <c r="A19" s="9">
        <v>14</v>
      </c>
      <c r="B19" s="8" t="s">
        <v>33</v>
      </c>
      <c r="C19" s="12"/>
      <c r="D19" s="12"/>
      <c r="E19" s="12"/>
      <c r="F19" s="12"/>
      <c r="G19" s="12"/>
      <c r="H19" s="12"/>
      <c r="I19" s="12"/>
      <c r="J19" s="12"/>
      <c r="K19" s="2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4">
        <v>1</v>
      </c>
      <c r="AG19" s="4">
        <v>19</v>
      </c>
      <c r="AH19" s="15">
        <f t="shared" si="0"/>
        <v>5.2631578947368418E-2</v>
      </c>
    </row>
    <row r="20" spans="1:34" ht="30">
      <c r="A20" s="9">
        <v>15</v>
      </c>
      <c r="B20" s="8" t="s">
        <v>27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4"/>
      <c r="AG20" s="4">
        <v>54</v>
      </c>
      <c r="AH20" s="15">
        <f t="shared" si="0"/>
        <v>0</v>
      </c>
    </row>
    <row r="21" spans="1:34">
      <c r="A21" s="9">
        <v>16</v>
      </c>
      <c r="B21" s="8" t="s">
        <v>45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4"/>
      <c r="AG21" s="4">
        <v>19</v>
      </c>
      <c r="AH21" s="15">
        <f t="shared" si="0"/>
        <v>0</v>
      </c>
    </row>
    <row r="22" spans="1:34">
      <c r="A22" s="9">
        <v>17</v>
      </c>
      <c r="B22" s="8" t="s">
        <v>43</v>
      </c>
      <c r="C22" s="12"/>
      <c r="D22" s="12"/>
      <c r="E22" s="21"/>
      <c r="F22" s="12"/>
      <c r="G22" s="12"/>
      <c r="H22" s="12"/>
      <c r="I22" s="12"/>
      <c r="J22" s="12"/>
      <c r="K22" s="12"/>
      <c r="L22" s="12"/>
      <c r="M22" s="21"/>
      <c r="N22" s="12"/>
      <c r="O22" s="12"/>
      <c r="P22" s="12"/>
      <c r="Q22" s="12"/>
      <c r="R22" s="12"/>
      <c r="S22" s="12"/>
      <c r="T22" s="12"/>
      <c r="U22" s="12"/>
      <c r="V22" s="12"/>
      <c r="W22" s="21"/>
      <c r="X22" s="12"/>
      <c r="Y22" s="12"/>
      <c r="Z22" s="12"/>
      <c r="AA22" s="12"/>
      <c r="AB22" s="12"/>
      <c r="AC22" s="12"/>
      <c r="AD22" s="12"/>
      <c r="AE22" s="12"/>
      <c r="AF22" s="4">
        <v>3</v>
      </c>
      <c r="AG22" s="4">
        <v>55</v>
      </c>
      <c r="AH22" s="15">
        <f t="shared" si="0"/>
        <v>5.4545454545454543E-2</v>
      </c>
    </row>
    <row r="23" spans="1:34">
      <c r="A23" s="9">
        <v>18</v>
      </c>
      <c r="B23" s="8" t="s">
        <v>44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1"/>
      <c r="R23" s="12"/>
      <c r="S23" s="12"/>
      <c r="T23" s="12"/>
      <c r="U23" s="12"/>
      <c r="V23" s="12"/>
      <c r="W23" s="12"/>
      <c r="X23" s="21"/>
      <c r="Y23" s="12"/>
      <c r="Z23" s="12"/>
      <c r="AA23" s="12"/>
      <c r="AB23" s="12"/>
      <c r="AC23" s="12"/>
      <c r="AD23" s="12"/>
      <c r="AE23" s="12"/>
      <c r="AF23" s="4">
        <v>2</v>
      </c>
      <c r="AG23" s="4">
        <v>36</v>
      </c>
      <c r="AH23" s="15">
        <f t="shared" si="0"/>
        <v>5.5555555555555552E-2</v>
      </c>
    </row>
    <row r="26" spans="1:34">
      <c r="A26" s="16"/>
      <c r="C26" s="2"/>
      <c r="F26" s="3" t="s">
        <v>1</v>
      </c>
      <c r="G26" s="3"/>
      <c r="H26" s="3"/>
      <c r="I26" s="3"/>
      <c r="J26" s="3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34">
      <c r="A27" s="16"/>
      <c r="C27" s="1"/>
      <c r="F27" s="1"/>
      <c r="G27" s="1"/>
      <c r="H27" s="1"/>
      <c r="I27" s="1"/>
      <c r="J27" s="1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34">
      <c r="A28" s="16"/>
      <c r="C28" s="19"/>
      <c r="F28" s="1" t="s">
        <v>2</v>
      </c>
      <c r="G28" s="1"/>
      <c r="H28" s="1"/>
      <c r="I28" s="1"/>
      <c r="J28" s="1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34">
      <c r="A29" s="16"/>
      <c r="B29" s="17"/>
      <c r="C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34">
      <c r="A30" s="16"/>
      <c r="B30" s="17"/>
      <c r="C30" s="23"/>
      <c r="F30" s="1" t="s">
        <v>0</v>
      </c>
      <c r="G30" s="1"/>
      <c r="H30" s="1"/>
      <c r="I30" s="1"/>
      <c r="J30" s="1"/>
      <c r="K30" s="18"/>
      <c r="L30" s="18"/>
      <c r="M30" s="18"/>
      <c r="N30" s="18"/>
      <c r="O30" s="18"/>
      <c r="P30" s="18"/>
      <c r="Q30" s="18"/>
      <c r="R30" s="18"/>
      <c r="S30" s="18"/>
      <c r="T30" s="18"/>
    </row>
  </sheetData>
  <mergeCells count="14">
    <mergeCell ref="A2:AH2"/>
    <mergeCell ref="A1:AH1"/>
    <mergeCell ref="A3:A5"/>
    <mergeCell ref="B3:B5"/>
    <mergeCell ref="AF3:AF5"/>
    <mergeCell ref="AG3:AG5"/>
    <mergeCell ref="AH3:AH5"/>
    <mergeCell ref="T4:V4"/>
    <mergeCell ref="T3:AE3"/>
    <mergeCell ref="K4:S4"/>
    <mergeCell ref="C3:S3"/>
    <mergeCell ref="C4:F4"/>
    <mergeCell ref="W4:AE4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1кл</vt:lpstr>
      <vt:lpstr>2кл</vt:lpstr>
      <vt:lpstr>3кл</vt:lpstr>
      <vt:lpstr>4кл</vt:lpstr>
      <vt:lpstr>5кл</vt:lpstr>
      <vt:lpstr>6кл</vt:lpstr>
      <vt:lpstr>7кл</vt:lpstr>
      <vt:lpstr>8кл</vt:lpstr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2022-12-18T15:17:29Z</dcterms:modified>
</cp:coreProperties>
</file>