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8055" activeTab="10"/>
  </bookViews>
  <sheets>
    <sheet name="1кл" sheetId="6" r:id="rId1"/>
    <sheet name="2кл" sheetId="7" r:id="rId2"/>
    <sheet name="3кл" sheetId="8" r:id="rId3"/>
    <sheet name="4кл" sheetId="9" r:id="rId4"/>
    <sheet name="5кл" sheetId="10" r:id="rId5"/>
    <sheet name="6кл" sheetId="11" r:id="rId6"/>
    <sheet name="7кл" sheetId="12" r:id="rId7"/>
    <sheet name="8кл" sheetId="13" r:id="rId8"/>
    <sheet name="9кл" sheetId="14" r:id="rId9"/>
    <sheet name="10кл" sheetId="15" r:id="rId10"/>
    <sheet name="11кл" sheetId="16" r:id="rId11"/>
  </sheets>
  <calcPr calcId="125725"/>
</workbook>
</file>

<file path=xl/calcChain.xml><?xml version="1.0" encoding="utf-8"?>
<calcChain xmlns="http://schemas.openxmlformats.org/spreadsheetml/2006/main">
  <c r="Q7" i="6"/>
  <c r="Q8"/>
  <c r="Q9"/>
  <c r="Q10"/>
  <c r="Q11"/>
  <c r="Q12"/>
  <c r="Q13"/>
  <c r="Q6"/>
  <c r="Y23" i="16"/>
  <c r="Y22"/>
  <c r="Y21"/>
  <c r="Y20"/>
  <c r="Y19"/>
  <c r="Y18"/>
  <c r="Y17"/>
  <c r="Y16"/>
  <c r="Y15"/>
  <c r="Y14"/>
  <c r="Y13"/>
  <c r="Y12"/>
  <c r="Y11"/>
  <c r="Y10"/>
  <c r="Y9"/>
  <c r="Y8"/>
  <c r="Y7"/>
  <c r="Y6"/>
  <c r="Z24" i="15"/>
  <c r="Z23"/>
  <c r="Z22"/>
  <c r="Z21"/>
  <c r="Z20"/>
  <c r="Z19"/>
  <c r="Z18"/>
  <c r="Z17"/>
  <c r="Z16"/>
  <c r="Z15"/>
  <c r="Z14"/>
  <c r="Z13"/>
  <c r="Z12"/>
  <c r="Z11"/>
  <c r="Z10"/>
  <c r="Z9"/>
  <c r="Z8"/>
  <c r="Z7"/>
  <c r="Z6"/>
  <c r="AD23" i="14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24" i="12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22" i="11"/>
  <c r="AD21"/>
  <c r="AD20"/>
  <c r="AD19"/>
  <c r="AD18"/>
  <c r="AD17"/>
  <c r="AD16"/>
  <c r="AD15"/>
  <c r="AD14"/>
  <c r="AD13"/>
  <c r="AD12"/>
  <c r="AD11"/>
  <c r="AD10"/>
  <c r="AD9"/>
  <c r="AD8"/>
  <c r="AD7"/>
  <c r="AD6"/>
  <c r="AC20" i="10"/>
  <c r="AC19"/>
  <c r="AC18"/>
  <c r="AC17"/>
  <c r="AC16"/>
  <c r="AC15"/>
  <c r="AC14"/>
  <c r="AC13"/>
  <c r="AC12"/>
  <c r="AC11"/>
  <c r="AC10"/>
  <c r="AC9"/>
  <c r="AC8"/>
  <c r="AC7"/>
  <c r="AC6"/>
  <c r="W16" i="9"/>
  <c r="W15"/>
  <c r="W14"/>
  <c r="W13"/>
  <c r="W12"/>
  <c r="W11"/>
  <c r="W10"/>
  <c r="W9"/>
  <c r="W8"/>
  <c r="W7"/>
  <c r="W6"/>
  <c r="U17" i="8"/>
  <c r="U16"/>
  <c r="U15"/>
  <c r="U14"/>
  <c r="U13"/>
  <c r="U12"/>
  <c r="U11"/>
  <c r="U10"/>
  <c r="U9"/>
  <c r="U8"/>
  <c r="U7"/>
  <c r="U6"/>
  <c r="W17" i="7"/>
  <c r="W16"/>
  <c r="W15"/>
  <c r="W14"/>
  <c r="W13"/>
  <c r="W12"/>
  <c r="W11"/>
  <c r="W10"/>
  <c r="W9"/>
  <c r="W8"/>
  <c r="W7"/>
  <c r="W6"/>
  <c r="AH7" i="13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6"/>
</calcChain>
</file>

<file path=xl/sharedStrings.xml><?xml version="1.0" encoding="utf-8"?>
<sst xmlns="http://schemas.openxmlformats.org/spreadsheetml/2006/main" count="343" uniqueCount="62">
  <si>
    <t>школьный уровень</t>
  </si>
  <si>
    <t>федеральный уровень (ВПР)</t>
  </si>
  <si>
    <t>региональный уровень (оценка функциональной грамотности)</t>
  </si>
  <si>
    <t>График проведения оценочных процедур МБОУ "Кузбасская СОШ" в 1 полугодии 2022-2023 учебного года.</t>
  </si>
  <si>
    <t>№ п/п</t>
  </si>
  <si>
    <t>учебный предмет</t>
  </si>
  <si>
    <t>первая четверть</t>
  </si>
  <si>
    <t>вторая четверть</t>
  </si>
  <si>
    <t>сентябрь</t>
  </si>
  <si>
    <t>октябрь</t>
  </si>
  <si>
    <t>ноябрь</t>
  </si>
  <si>
    <t>декабрь</t>
  </si>
  <si>
    <t>Итого 
оценочных 
процедур в 1 
полугодии</t>
  </si>
  <si>
    <t>Кол-во 
часов в 1 
полугодии</t>
  </si>
  <si>
    <t>% ОП</t>
  </si>
  <si>
    <t>Класс 1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</si>
  <si>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</si>
  <si>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</si>
  <si>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</si>
  <si>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</si>
  <si>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</si>
  <si>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</si>
  <si>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</si>
  <si>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</si>
  <si>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Класс 2</t>
  </si>
  <si>
    <t>Класс 3</t>
  </si>
  <si>
    <t>Класс 4</t>
  </si>
  <si>
    <t>Класс 5</t>
  </si>
  <si>
    <t>Класс 6</t>
  </si>
  <si>
    <t>Класс 7</t>
  </si>
  <si>
    <t>Класс 8</t>
  </si>
  <si>
    <t>Класс 9</t>
  </si>
  <si>
    <t>Класс 10</t>
  </si>
  <si>
    <t>Класс 11</t>
  </si>
  <si>
    <t>Иностранный язык(англ.)</t>
  </si>
  <si>
    <t>ОДНКР</t>
  </si>
  <si>
    <t>История</t>
  </si>
  <si>
    <t>География</t>
  </si>
  <si>
    <t>Биология</t>
  </si>
  <si>
    <t>Литература</t>
  </si>
  <si>
    <t>Информатика</t>
  </si>
  <si>
    <t xml:space="preserve">Обществознание </t>
  </si>
  <si>
    <t>ОБЖ</t>
  </si>
  <si>
    <t>Родная литература</t>
  </si>
  <si>
    <t>Родной язык</t>
  </si>
  <si>
    <t>Всеобщая история</t>
  </si>
  <si>
    <t>История России</t>
  </si>
  <si>
    <t>Обществознание</t>
  </si>
  <si>
    <t>Алгебра</t>
  </si>
  <si>
    <t>Геометрия</t>
  </si>
  <si>
    <t>Физика</t>
  </si>
  <si>
    <t>Химия</t>
  </si>
  <si>
    <t>Иностранный язык(нем.)</t>
  </si>
  <si>
    <t>Астрономия</t>
  </si>
  <si>
    <t>Экономика</t>
  </si>
  <si>
    <t>Право</t>
  </si>
  <si>
    <t>Индивидуальный проект</t>
  </si>
  <si>
    <t>Экология</t>
  </si>
  <si>
    <t>первое полугодие</t>
  </si>
  <si>
    <t>федеральный уровень (ИС)</t>
  </si>
  <si>
    <t>ОРКСЭ</t>
  </si>
  <si>
    <t>телегина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</si>
</sst>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8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4" borderId="0" xfId="0" applyFont="1" applyFill="1"/>
    <xf numFmtId="0" fontId="0" fillId="3" borderId="6" xfId="0" applyFill="1" applyBorder="1"/>
    <xf numFmtId="0" fontId="0" fillId="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6" borderId="6" xfId="0" applyFill="1" applyBorder="1"/>
    <xf numFmtId="0" fontId="0" fillId="0" borderId="8" xfId="0" applyFill="1" applyBorder="1" applyAlignment="1">
      <alignment horizontal="center" vertical="center"/>
    </xf>
    <xf numFmtId="0" fontId="1" fillId="6" borderId="0" xfId="0" applyFont="1" applyFill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B3" sqref="B3:B5"/>
    </sheetView>
  </sheetViews>
  <sheetFormatPr defaultRowHeight="15"/>
  <cols>
    <col min="1" max="1" width="6.7109375" bestFit="1" customWidth="1"/>
    <col min="2" max="2" width="24.28515625" bestFit="1" customWidth="1"/>
    <col min="3" max="14" width="4.42578125" customWidth="1"/>
    <col min="17" max="17" width="8.28515625" bestFit="1" customWidth="1"/>
  </cols>
  <sheetData>
    <row r="1" spans="1:17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7" t="s">
        <v>7</v>
      </c>
      <c r="J3" s="38"/>
      <c r="K3" s="38"/>
      <c r="L3" s="38"/>
      <c r="M3" s="38"/>
      <c r="N3" s="38"/>
      <c r="O3" s="33" t="s">
        <v>12</v>
      </c>
      <c r="P3" s="33" t="s">
        <v>13</v>
      </c>
      <c r="Q3" s="28" t="s">
        <v>14</v>
      </c>
    </row>
    <row r="4" spans="1:17" ht="92.25" customHeight="1">
      <c r="A4" s="29"/>
      <c r="B4" s="34"/>
      <c r="C4" s="37" t="s">
        <v>8</v>
      </c>
      <c r="D4" s="38"/>
      <c r="E4" s="39"/>
      <c r="F4" s="37" t="s">
        <v>9</v>
      </c>
      <c r="G4" s="38"/>
      <c r="H4" s="39"/>
      <c r="I4" s="37" t="s">
        <v>10</v>
      </c>
      <c r="J4" s="38"/>
      <c r="K4" s="38"/>
      <c r="L4" s="37" t="s">
        <v>11</v>
      </c>
      <c r="M4" s="38"/>
      <c r="N4" s="38"/>
      <c r="O4" s="34"/>
      <c r="P4" s="29"/>
      <c r="Q4" s="29"/>
    </row>
    <row r="5" spans="1:17">
      <c r="A5" s="30"/>
      <c r="B5" s="3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5"/>
      <c r="P5" s="30"/>
      <c r="Q5" s="30"/>
    </row>
    <row r="6" spans="1:17">
      <c r="A6" s="9">
        <v>1</v>
      </c>
      <c r="B6" s="6" t="s">
        <v>16</v>
      </c>
      <c r="C6" s="21"/>
      <c r="D6" s="21"/>
      <c r="E6" s="12"/>
      <c r="F6" s="12"/>
      <c r="G6" s="12"/>
      <c r="H6" s="12"/>
      <c r="I6" s="12"/>
      <c r="J6" s="12"/>
      <c r="K6" s="12"/>
      <c r="L6" s="12"/>
      <c r="M6" s="12"/>
      <c r="N6" s="12"/>
      <c r="O6" s="4"/>
      <c r="P6" s="4">
        <v>79</v>
      </c>
      <c r="Q6" s="16">
        <f>O6/P6</f>
        <v>0</v>
      </c>
    </row>
    <row r="7" spans="1:17">
      <c r="A7" s="9">
        <v>2</v>
      </c>
      <c r="B7" s="8" t="s">
        <v>17</v>
      </c>
      <c r="C7" s="5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63</v>
      </c>
      <c r="Q7" s="16">
        <f t="shared" ref="Q7:Q13" si="0">O7/P7</f>
        <v>0</v>
      </c>
    </row>
    <row r="8" spans="1:17">
      <c r="A8" s="9">
        <v>3</v>
      </c>
      <c r="B8" s="6" t="s">
        <v>18</v>
      </c>
      <c r="C8" s="5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63</v>
      </c>
      <c r="Q8" s="16">
        <f t="shared" si="0"/>
        <v>0</v>
      </c>
    </row>
    <row r="9" spans="1:17">
      <c r="A9" s="9">
        <v>4</v>
      </c>
      <c r="B9" s="8" t="s">
        <v>19</v>
      </c>
      <c r="C9" s="5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32</v>
      </c>
      <c r="Q9" s="16">
        <f t="shared" si="0"/>
        <v>0</v>
      </c>
    </row>
    <row r="10" spans="1:17">
      <c r="A10" s="9">
        <v>5</v>
      </c>
      <c r="B10" s="7" t="s">
        <v>20</v>
      </c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16</v>
      </c>
      <c r="Q10" s="16">
        <f t="shared" si="0"/>
        <v>0</v>
      </c>
    </row>
    <row r="11" spans="1:17" ht="30">
      <c r="A11" s="9">
        <v>6</v>
      </c>
      <c r="B11" s="8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15</v>
      </c>
      <c r="Q11" s="16">
        <f t="shared" si="0"/>
        <v>0</v>
      </c>
    </row>
    <row r="12" spans="1:17">
      <c r="A12" s="9">
        <v>7</v>
      </c>
      <c r="B12" s="7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16</v>
      </c>
      <c r="Q12" s="16">
        <f t="shared" si="0"/>
        <v>0</v>
      </c>
    </row>
    <row r="13" spans="1:17">
      <c r="A13" s="9">
        <v>8</v>
      </c>
      <c r="B13" s="8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32</v>
      </c>
      <c r="Q13" s="16">
        <f t="shared" si="0"/>
        <v>0</v>
      </c>
    </row>
    <row r="14" spans="1:17">
      <c r="A14" s="17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>
      <c r="A15" s="17"/>
      <c r="C15" s="2"/>
      <c r="E15" s="3" t="s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>
      <c r="A16" s="17"/>
      <c r="C16" s="1"/>
      <c r="E16" s="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>
      <c r="A17" s="17"/>
      <c r="C17" s="20"/>
      <c r="E17" s="1" t="s">
        <v>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>
      <c r="A18" s="17"/>
      <c r="B18" s="18"/>
      <c r="C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>
      <c r="A19" s="17"/>
      <c r="B19" s="18"/>
      <c r="C19" s="27"/>
      <c r="E19" s="1" t="s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</sheetData>
  <mergeCells count="13">
    <mergeCell ref="Q3:Q5"/>
    <mergeCell ref="A1:Q1"/>
    <mergeCell ref="A2:Q2"/>
    <mergeCell ref="A3:A5"/>
    <mergeCell ref="B3:B5"/>
    <mergeCell ref="C3:H3"/>
    <mergeCell ref="I3:N3"/>
    <mergeCell ref="C4:E4"/>
    <mergeCell ref="F4:H4"/>
    <mergeCell ref="I4:K4"/>
    <mergeCell ref="L4:N4"/>
    <mergeCell ref="O3:O5"/>
    <mergeCell ref="P3:P5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31"/>
  <sheetViews>
    <sheetView topLeftCell="A4" workbookViewId="0">
      <selection activeCell="M19" sqref="M19"/>
    </sheetView>
  </sheetViews>
  <sheetFormatPr defaultRowHeight="15"/>
  <cols>
    <col min="1" max="1" width="6.7109375" bestFit="1" customWidth="1"/>
    <col min="2" max="2" width="24.28515625" bestFit="1" customWidth="1"/>
    <col min="3" max="23" width="4.42578125" customWidth="1"/>
    <col min="26" max="26" width="8.28515625" bestFit="1" customWidth="1"/>
  </cols>
  <sheetData>
    <row r="1" spans="1:26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>
      <c r="A3" s="28" t="s">
        <v>4</v>
      </c>
      <c r="B3" s="33" t="s">
        <v>5</v>
      </c>
      <c r="C3" s="37" t="s">
        <v>58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3" t="s">
        <v>12</v>
      </c>
      <c r="Y3" s="33" t="s">
        <v>13</v>
      </c>
      <c r="Z3" s="28" t="s">
        <v>14</v>
      </c>
    </row>
    <row r="4" spans="1:26">
      <c r="A4" s="29"/>
      <c r="B4" s="34"/>
      <c r="C4" s="37" t="s">
        <v>8</v>
      </c>
      <c r="D4" s="38"/>
      <c r="E4" s="38"/>
      <c r="F4" s="38"/>
      <c r="G4" s="39"/>
      <c r="H4" s="38"/>
      <c r="I4" s="38"/>
      <c r="J4" s="39"/>
      <c r="K4" s="37" t="s">
        <v>10</v>
      </c>
      <c r="L4" s="38"/>
      <c r="M4" s="38"/>
      <c r="N4" s="38"/>
      <c r="O4" s="38"/>
      <c r="P4" s="38"/>
      <c r="Q4" s="39"/>
      <c r="R4" s="37" t="s">
        <v>11</v>
      </c>
      <c r="S4" s="38"/>
      <c r="T4" s="38"/>
      <c r="U4" s="38"/>
      <c r="V4" s="38"/>
      <c r="W4" s="38"/>
      <c r="X4" s="34"/>
      <c r="Y4" s="29"/>
      <c r="Z4" s="29"/>
    </row>
    <row r="5" spans="1:26">
      <c r="A5" s="30"/>
      <c r="B5" s="35"/>
      <c r="C5" s="5">
        <v>8</v>
      </c>
      <c r="D5" s="4">
        <v>22</v>
      </c>
      <c r="E5" s="4">
        <v>28</v>
      </c>
      <c r="F5" s="4">
        <v>29</v>
      </c>
      <c r="G5" s="4">
        <v>30</v>
      </c>
      <c r="H5" s="4">
        <v>12</v>
      </c>
      <c r="I5" s="4">
        <v>13</v>
      </c>
      <c r="J5" s="4">
        <v>27</v>
      </c>
      <c r="K5" s="4">
        <v>9</v>
      </c>
      <c r="L5" s="4">
        <v>10</v>
      </c>
      <c r="M5" s="4">
        <v>17</v>
      </c>
      <c r="N5" s="4">
        <v>22</v>
      </c>
      <c r="O5" s="4">
        <v>26</v>
      </c>
      <c r="P5" s="4">
        <v>28</v>
      </c>
      <c r="Q5" s="4">
        <v>29</v>
      </c>
      <c r="R5" s="4">
        <v>2</v>
      </c>
      <c r="S5" s="4">
        <v>6</v>
      </c>
      <c r="T5" s="4">
        <v>7</v>
      </c>
      <c r="U5" s="4">
        <v>12</v>
      </c>
      <c r="V5" s="4">
        <v>19</v>
      </c>
      <c r="W5" s="4">
        <v>22</v>
      </c>
      <c r="X5" s="35"/>
      <c r="Y5" s="30"/>
      <c r="Z5" s="30"/>
    </row>
    <row r="6" spans="1:26">
      <c r="A6" s="9">
        <v>1</v>
      </c>
      <c r="B6" s="10" t="s">
        <v>16</v>
      </c>
      <c r="C6" s="5"/>
      <c r="D6" s="4"/>
      <c r="E6" s="4"/>
      <c r="F6" s="22"/>
      <c r="G6" s="4"/>
      <c r="H6" s="4"/>
      <c r="I6" s="4"/>
      <c r="J6" s="4"/>
      <c r="K6" s="4"/>
      <c r="L6" s="4"/>
      <c r="M6" s="4"/>
      <c r="N6" s="4"/>
      <c r="O6" s="4"/>
      <c r="P6" s="4"/>
      <c r="Q6" s="24"/>
      <c r="R6" s="4"/>
      <c r="S6" s="4"/>
      <c r="T6" s="4"/>
      <c r="U6" s="4"/>
      <c r="V6" s="24"/>
      <c r="W6" s="4"/>
      <c r="X6" s="4">
        <v>3</v>
      </c>
      <c r="Y6" s="4">
        <v>32</v>
      </c>
      <c r="Z6" s="16">
        <f t="shared" ref="Z6:Z24" si="0">X6/Y6</f>
        <v>9.375E-2</v>
      </c>
    </row>
    <row r="7" spans="1:26">
      <c r="A7" s="9">
        <v>2</v>
      </c>
      <c r="B7" s="11" t="s">
        <v>39</v>
      </c>
      <c r="C7" s="5"/>
      <c r="D7" s="24"/>
      <c r="E7" s="4"/>
      <c r="F7" s="4"/>
      <c r="G7" s="4"/>
      <c r="H7" s="24"/>
      <c r="I7" s="4"/>
      <c r="J7" s="4"/>
      <c r="K7" s="4"/>
      <c r="L7" s="24"/>
      <c r="M7" s="4"/>
      <c r="N7" s="4"/>
      <c r="O7" s="4"/>
      <c r="P7" s="4"/>
      <c r="Q7" s="4"/>
      <c r="R7" s="24"/>
      <c r="S7" s="4"/>
      <c r="T7" s="4"/>
      <c r="U7" s="4"/>
      <c r="V7" s="4"/>
      <c r="W7" s="4"/>
      <c r="X7" s="4">
        <v>4</v>
      </c>
      <c r="Y7" s="4">
        <v>46</v>
      </c>
      <c r="Z7" s="16">
        <f t="shared" si="0"/>
        <v>8.6956521739130432E-2</v>
      </c>
    </row>
    <row r="8" spans="1:26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16</v>
      </c>
      <c r="Z8" s="16">
        <f t="shared" si="0"/>
        <v>0</v>
      </c>
    </row>
    <row r="9" spans="1:26">
      <c r="A9" s="9">
        <v>4</v>
      </c>
      <c r="B9" s="11" t="s">
        <v>18</v>
      </c>
      <c r="C9" s="25"/>
      <c r="D9" s="4"/>
      <c r="E9" s="22"/>
      <c r="F9" s="4"/>
      <c r="G9" s="4"/>
      <c r="H9" s="4"/>
      <c r="I9" s="24"/>
      <c r="J9" s="4"/>
      <c r="K9" s="4"/>
      <c r="L9" s="4"/>
      <c r="M9" s="24"/>
      <c r="N9" s="4"/>
      <c r="O9" s="4"/>
      <c r="P9" s="4"/>
      <c r="Q9" s="4"/>
      <c r="R9" s="4"/>
      <c r="S9" s="4"/>
      <c r="T9" s="4"/>
      <c r="U9" s="4"/>
      <c r="V9" s="4"/>
      <c r="W9" s="4"/>
      <c r="X9" s="4">
        <v>4</v>
      </c>
      <c r="Y9" s="4">
        <v>64</v>
      </c>
      <c r="Z9" s="16">
        <f t="shared" si="0"/>
        <v>6.25E-2</v>
      </c>
    </row>
    <row r="10" spans="1:26">
      <c r="A10" s="9">
        <v>5</v>
      </c>
      <c r="B10" s="8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>
        <v>31</v>
      </c>
      <c r="Z10" s="16">
        <f t="shared" si="0"/>
        <v>0</v>
      </c>
    </row>
    <row r="11" spans="1:26">
      <c r="A11" s="9">
        <v>6</v>
      </c>
      <c r="B11" s="8" t="s">
        <v>53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16</v>
      </c>
      <c r="Z11" s="16">
        <f t="shared" si="0"/>
        <v>0</v>
      </c>
    </row>
    <row r="12" spans="1:26">
      <c r="A12" s="9">
        <v>7</v>
      </c>
      <c r="B12" s="8" t="s">
        <v>36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4"/>
      <c r="O12" s="4"/>
      <c r="P12" s="4"/>
      <c r="Q12" s="4"/>
      <c r="R12" s="4"/>
      <c r="S12" s="4"/>
      <c r="T12" s="4"/>
      <c r="U12" s="4"/>
      <c r="V12" s="4"/>
      <c r="W12" s="4"/>
      <c r="X12" s="4">
        <v>1</v>
      </c>
      <c r="Y12" s="4">
        <v>32</v>
      </c>
      <c r="Z12" s="16">
        <f t="shared" si="0"/>
        <v>3.125E-2</v>
      </c>
    </row>
    <row r="13" spans="1:26">
      <c r="A13" s="9">
        <v>8</v>
      </c>
      <c r="B13" s="8" t="s">
        <v>47</v>
      </c>
      <c r="C13" s="4"/>
      <c r="D13" s="4"/>
      <c r="E13" s="4"/>
      <c r="F13" s="4"/>
      <c r="G13" s="4"/>
      <c r="H13" s="4"/>
      <c r="I13" s="4"/>
      <c r="J13" s="2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24"/>
      <c r="X13" s="4">
        <v>2</v>
      </c>
      <c r="Y13" s="4">
        <v>32</v>
      </c>
      <c r="Z13" s="16">
        <f t="shared" si="0"/>
        <v>6.25E-2</v>
      </c>
    </row>
    <row r="14" spans="1:26">
      <c r="A14" s="9">
        <v>9</v>
      </c>
      <c r="B14" s="8" t="s">
        <v>37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4"/>
      <c r="P14" s="4"/>
      <c r="Q14" s="4"/>
      <c r="R14" s="4"/>
      <c r="S14" s="4"/>
      <c r="T14" s="4"/>
      <c r="U14" s="4"/>
      <c r="V14" s="4"/>
      <c r="W14" s="4"/>
      <c r="X14" s="4">
        <v>1</v>
      </c>
      <c r="Y14" s="4">
        <v>16</v>
      </c>
      <c r="Z14" s="16">
        <f t="shared" si="0"/>
        <v>6.25E-2</v>
      </c>
    </row>
    <row r="15" spans="1:26">
      <c r="A15" s="9">
        <v>10</v>
      </c>
      <c r="B15" s="8" t="s">
        <v>38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24"/>
      <c r="V15" s="4"/>
      <c r="W15" s="4"/>
      <c r="X15" s="4">
        <v>1</v>
      </c>
      <c r="Y15" s="4">
        <v>16</v>
      </c>
      <c r="Z15" s="16">
        <f t="shared" si="0"/>
        <v>6.25E-2</v>
      </c>
    </row>
    <row r="16" spans="1:26">
      <c r="A16" s="9">
        <v>11</v>
      </c>
      <c r="B16" s="8" t="s">
        <v>42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4"/>
      <c r="T16" s="4"/>
      <c r="U16" s="4"/>
      <c r="V16" s="4"/>
      <c r="W16" s="4"/>
      <c r="X16" s="4">
        <v>1</v>
      </c>
      <c r="Y16" s="4">
        <v>17</v>
      </c>
      <c r="Z16" s="16">
        <f t="shared" si="0"/>
        <v>5.8823529411764705E-2</v>
      </c>
    </row>
    <row r="17" spans="1:26">
      <c r="A17" s="9">
        <v>12</v>
      </c>
      <c r="B17" s="8" t="s">
        <v>40</v>
      </c>
      <c r="C17" s="4"/>
      <c r="D17" s="4"/>
      <c r="E17" s="4"/>
      <c r="F17" s="4"/>
      <c r="G17" s="4"/>
      <c r="H17" s="4"/>
      <c r="I17" s="4"/>
      <c r="J17" s="4"/>
      <c r="K17" s="2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>
        <v>1</v>
      </c>
      <c r="Y17" s="4">
        <v>15</v>
      </c>
      <c r="Z17" s="16">
        <f t="shared" si="0"/>
        <v>6.6666666666666666E-2</v>
      </c>
    </row>
    <row r="18" spans="1:26" ht="30">
      <c r="A18" s="9">
        <v>13</v>
      </c>
      <c r="B18" s="8" t="s">
        <v>34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46</v>
      </c>
      <c r="Z18" s="16">
        <f t="shared" si="0"/>
        <v>0</v>
      </c>
    </row>
    <row r="19" spans="1:26">
      <c r="A19" s="9">
        <v>14</v>
      </c>
      <c r="B19" s="8" t="s">
        <v>52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15</v>
      </c>
      <c r="Z19" s="16">
        <f t="shared" si="0"/>
        <v>0</v>
      </c>
    </row>
    <row r="20" spans="1:26">
      <c r="A20" s="9">
        <v>15</v>
      </c>
      <c r="B20" s="8" t="s">
        <v>50</v>
      </c>
      <c r="C20" s="4"/>
      <c r="D20" s="4"/>
      <c r="E20" s="4"/>
      <c r="F20" s="4"/>
      <c r="G20" s="22"/>
      <c r="H20" s="4"/>
      <c r="I20" s="4"/>
      <c r="J20" s="4"/>
      <c r="K20" s="4"/>
      <c r="L20" s="4"/>
      <c r="M20" s="4"/>
      <c r="N20" s="4"/>
      <c r="O20" s="4"/>
      <c r="P20" s="24"/>
      <c r="Q20" s="4"/>
      <c r="R20" s="4"/>
      <c r="S20" s="4"/>
      <c r="T20" s="4"/>
      <c r="U20" s="4"/>
      <c r="V20" s="4"/>
      <c r="W20" s="4"/>
      <c r="X20" s="4">
        <v>2</v>
      </c>
      <c r="Y20" s="4">
        <v>32</v>
      </c>
      <c r="Z20" s="16">
        <f t="shared" si="0"/>
        <v>6.25E-2</v>
      </c>
    </row>
    <row r="21" spans="1:26">
      <c r="A21" s="9">
        <v>16</v>
      </c>
      <c r="B21" s="8" t="s">
        <v>51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4"/>
      <c r="U21" s="4"/>
      <c r="V21" s="4"/>
      <c r="W21" s="4"/>
      <c r="X21" s="4">
        <v>1</v>
      </c>
      <c r="Y21" s="4">
        <v>15</v>
      </c>
      <c r="Z21" s="16">
        <f t="shared" si="0"/>
        <v>6.6666666666666666E-2</v>
      </c>
    </row>
    <row r="22" spans="1:26">
      <c r="A22" s="9">
        <v>17</v>
      </c>
      <c r="B22" s="9" t="s">
        <v>54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8</v>
      </c>
      <c r="Z22" s="16">
        <f t="shared" si="0"/>
        <v>0</v>
      </c>
    </row>
    <row r="23" spans="1:26">
      <c r="A23" s="9">
        <v>18</v>
      </c>
      <c r="B23" s="9" t="s">
        <v>55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8</v>
      </c>
      <c r="Z23" s="16">
        <f t="shared" si="0"/>
        <v>0</v>
      </c>
    </row>
    <row r="24" spans="1:26">
      <c r="A24" s="9">
        <v>19</v>
      </c>
      <c r="B24" s="9" t="s">
        <v>56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>
        <v>16</v>
      </c>
      <c r="Z24" s="16">
        <f t="shared" si="0"/>
        <v>0</v>
      </c>
    </row>
    <row r="27" spans="1:26">
      <c r="A27" s="17"/>
      <c r="C27" s="2"/>
      <c r="E27" s="3" t="s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26">
      <c r="A28" s="17"/>
      <c r="C28" s="1"/>
      <c r="E28" s="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26">
      <c r="A29" s="17"/>
      <c r="C29" s="20"/>
      <c r="E29" s="1" t="s">
        <v>2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26">
      <c r="A30" s="17"/>
      <c r="B30" s="18"/>
      <c r="C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26">
      <c r="A31" s="17"/>
      <c r="B31" s="18"/>
      <c r="C31" s="27"/>
      <c r="E31" s="1" t="s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</sheetData>
  <mergeCells count="12">
    <mergeCell ref="A2:Z2"/>
    <mergeCell ref="A1:Z1"/>
    <mergeCell ref="A3:A5"/>
    <mergeCell ref="B3:B5"/>
    <mergeCell ref="X3:X5"/>
    <mergeCell ref="Y3:Y5"/>
    <mergeCell ref="Z3:Z5"/>
    <mergeCell ref="C3:W3"/>
    <mergeCell ref="R4:W4"/>
    <mergeCell ref="H4:J4"/>
    <mergeCell ref="C4:G4"/>
    <mergeCell ref="K4:Q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W17" sqref="W17"/>
    </sheetView>
  </sheetViews>
  <sheetFormatPr defaultRowHeight="15"/>
  <cols>
    <col min="1" max="1" width="6.7109375" bestFit="1" customWidth="1"/>
    <col min="2" max="2" width="24.28515625" bestFit="1" customWidth="1"/>
    <col min="3" max="22" width="4.42578125" customWidth="1"/>
    <col min="25" max="25" width="8.28515625" bestFit="1" customWidth="1"/>
  </cols>
  <sheetData>
    <row r="1" spans="1:25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>
      <c r="A3" s="28" t="s">
        <v>4</v>
      </c>
      <c r="B3" s="33" t="s">
        <v>5</v>
      </c>
      <c r="C3" s="37" t="s">
        <v>58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3" t="s">
        <v>12</v>
      </c>
      <c r="X3" s="33" t="s">
        <v>13</v>
      </c>
      <c r="Y3" s="28" t="s">
        <v>14</v>
      </c>
    </row>
    <row r="4" spans="1:25">
      <c r="A4" s="29"/>
      <c r="B4" s="34"/>
      <c r="C4" s="37" t="s">
        <v>8</v>
      </c>
      <c r="D4" s="38"/>
      <c r="E4" s="39"/>
      <c r="F4" s="37" t="s">
        <v>9</v>
      </c>
      <c r="G4" s="38"/>
      <c r="H4" s="38"/>
      <c r="I4" s="38"/>
      <c r="J4" s="39"/>
      <c r="K4" s="37" t="s">
        <v>10</v>
      </c>
      <c r="L4" s="38"/>
      <c r="M4" s="38"/>
      <c r="N4" s="38"/>
      <c r="O4" s="39"/>
      <c r="P4" s="38" t="s">
        <v>11</v>
      </c>
      <c r="Q4" s="38"/>
      <c r="R4" s="38"/>
      <c r="S4" s="38"/>
      <c r="T4" s="38"/>
      <c r="U4" s="38"/>
      <c r="V4" s="39"/>
      <c r="W4" s="34"/>
      <c r="X4" s="29"/>
      <c r="Y4" s="29"/>
    </row>
    <row r="5" spans="1:25">
      <c r="A5" s="30"/>
      <c r="B5" s="35"/>
      <c r="C5" s="5">
        <v>9</v>
      </c>
      <c r="D5" s="4">
        <v>14</v>
      </c>
      <c r="E5" s="4">
        <v>23</v>
      </c>
      <c r="F5" s="4">
        <v>7</v>
      </c>
      <c r="G5" s="4">
        <v>18</v>
      </c>
      <c r="H5" s="4">
        <v>21</v>
      </c>
      <c r="I5" s="4">
        <v>25</v>
      </c>
      <c r="J5" s="4">
        <v>26</v>
      </c>
      <c r="K5" s="4">
        <v>7</v>
      </c>
      <c r="L5" s="4">
        <v>11</v>
      </c>
      <c r="M5" s="4">
        <v>14</v>
      </c>
      <c r="N5" s="4">
        <v>21</v>
      </c>
      <c r="O5" s="4">
        <v>29</v>
      </c>
      <c r="P5" s="4">
        <v>5</v>
      </c>
      <c r="Q5" s="4">
        <v>7</v>
      </c>
      <c r="R5" s="4">
        <v>16</v>
      </c>
      <c r="S5" s="4">
        <v>21</v>
      </c>
      <c r="T5" s="4">
        <v>22</v>
      </c>
      <c r="U5" s="4">
        <v>23</v>
      </c>
      <c r="V5" s="4">
        <v>26</v>
      </c>
      <c r="W5" s="35"/>
      <c r="X5" s="30"/>
      <c r="Y5" s="30"/>
    </row>
    <row r="6" spans="1:25">
      <c r="A6" s="9">
        <v>1</v>
      </c>
      <c r="B6" s="10" t="s">
        <v>16</v>
      </c>
      <c r="C6" s="5"/>
      <c r="D6" s="24"/>
      <c r="E6" s="4"/>
      <c r="F6" s="4"/>
      <c r="G6" s="4"/>
      <c r="H6" s="4"/>
      <c r="I6" s="4"/>
      <c r="J6" s="4"/>
      <c r="K6" s="24"/>
      <c r="L6" s="4"/>
      <c r="M6" s="4"/>
      <c r="N6" s="4"/>
      <c r="O6" s="4"/>
      <c r="P6" s="24"/>
      <c r="Q6" s="4"/>
      <c r="R6" s="4"/>
      <c r="S6" s="4"/>
      <c r="T6" s="4"/>
      <c r="U6" s="4"/>
      <c r="V6" s="4"/>
      <c r="W6" s="4">
        <v>3</v>
      </c>
      <c r="X6" s="4">
        <v>31</v>
      </c>
      <c r="Y6" s="16">
        <f t="shared" ref="Y6:Y22" si="0">W6/X6</f>
        <v>9.6774193548387094E-2</v>
      </c>
    </row>
    <row r="7" spans="1:25">
      <c r="A7" s="9">
        <v>2</v>
      </c>
      <c r="B7" s="11" t="s">
        <v>39</v>
      </c>
      <c r="C7" s="5"/>
      <c r="D7" s="4"/>
      <c r="E7" s="4"/>
      <c r="F7" s="24"/>
      <c r="G7" s="4"/>
      <c r="H7" s="4"/>
      <c r="I7" s="4"/>
      <c r="J7" s="4"/>
      <c r="K7" s="4"/>
      <c r="L7" s="4"/>
      <c r="M7" s="4"/>
      <c r="N7" s="4"/>
      <c r="O7" s="4"/>
      <c r="P7" s="4"/>
      <c r="Q7" s="23"/>
      <c r="R7" s="4"/>
      <c r="S7" s="24"/>
      <c r="T7" s="4"/>
      <c r="U7" s="4"/>
      <c r="V7" s="4"/>
      <c r="W7" s="4">
        <v>3</v>
      </c>
      <c r="X7" s="4">
        <v>47</v>
      </c>
      <c r="Y7" s="16">
        <f t="shared" si="0"/>
        <v>6.3829787234042548E-2</v>
      </c>
    </row>
    <row r="8" spans="1:25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>
        <v>15</v>
      </c>
      <c r="Y8" s="16">
        <f t="shared" si="0"/>
        <v>0</v>
      </c>
    </row>
    <row r="9" spans="1:25">
      <c r="A9" s="9">
        <v>4</v>
      </c>
      <c r="B9" s="11" t="s">
        <v>18</v>
      </c>
      <c r="C9" s="25"/>
      <c r="D9" s="4"/>
      <c r="E9" s="4"/>
      <c r="F9" s="4"/>
      <c r="G9" s="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4"/>
      <c r="V9" s="4"/>
      <c r="W9" s="4">
        <v>3</v>
      </c>
      <c r="X9" s="4">
        <v>63</v>
      </c>
      <c r="Y9" s="16">
        <f t="shared" si="0"/>
        <v>4.7619047619047616E-2</v>
      </c>
    </row>
    <row r="10" spans="1:25">
      <c r="A10" s="9">
        <v>5</v>
      </c>
      <c r="B10" s="8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>
        <v>31</v>
      </c>
      <c r="Y10" s="16">
        <f t="shared" si="0"/>
        <v>0</v>
      </c>
    </row>
    <row r="11" spans="1:25">
      <c r="A11" s="9">
        <v>6</v>
      </c>
      <c r="B11" s="8" t="s">
        <v>36</v>
      </c>
      <c r="C11" s="4"/>
      <c r="D11" s="4"/>
      <c r="E11" s="4"/>
      <c r="F11" s="4"/>
      <c r="G11" s="24"/>
      <c r="H11" s="4"/>
      <c r="I11" s="4"/>
      <c r="J11" s="4"/>
      <c r="K11" s="4"/>
      <c r="L11" s="4"/>
      <c r="M11" s="4"/>
      <c r="N11" s="4"/>
      <c r="O11" s="24"/>
      <c r="P11" s="4"/>
      <c r="Q11" s="4"/>
      <c r="R11" s="4"/>
      <c r="S11" s="4"/>
      <c r="T11" s="4"/>
      <c r="U11" s="4"/>
      <c r="V11" s="4"/>
      <c r="W11" s="4">
        <v>2</v>
      </c>
      <c r="X11" s="4">
        <v>32</v>
      </c>
      <c r="Y11" s="16">
        <f t="shared" si="0"/>
        <v>6.25E-2</v>
      </c>
    </row>
    <row r="12" spans="1:25">
      <c r="A12" s="9">
        <v>7</v>
      </c>
      <c r="B12" s="8" t="s">
        <v>47</v>
      </c>
      <c r="C12" s="4"/>
      <c r="D12" s="4"/>
      <c r="E12" s="24"/>
      <c r="F12" s="4"/>
      <c r="G12" s="4"/>
      <c r="H12" s="4"/>
      <c r="I12" s="4"/>
      <c r="J12" s="4"/>
      <c r="K12" s="4"/>
      <c r="L12" s="24"/>
      <c r="M12" s="4"/>
      <c r="N12" s="4"/>
      <c r="O12" s="4"/>
      <c r="P12" s="4"/>
      <c r="Q12" s="4"/>
      <c r="R12" s="24"/>
      <c r="S12" s="4"/>
      <c r="T12" s="4"/>
      <c r="U12" s="4"/>
      <c r="V12" s="4"/>
      <c r="W12" s="4">
        <v>3</v>
      </c>
      <c r="X12" s="4">
        <v>34</v>
      </c>
      <c r="Y12" s="16">
        <f t="shared" si="0"/>
        <v>8.8235294117647065E-2</v>
      </c>
    </row>
    <row r="13" spans="1:25">
      <c r="A13" s="9">
        <v>8</v>
      </c>
      <c r="B13" s="8" t="s">
        <v>37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24"/>
      <c r="U13" s="4"/>
      <c r="V13" s="4"/>
      <c r="W13" s="4">
        <v>1</v>
      </c>
      <c r="X13" s="4">
        <v>16</v>
      </c>
      <c r="Y13" s="16">
        <f t="shared" si="0"/>
        <v>6.25E-2</v>
      </c>
    </row>
    <row r="14" spans="1:25">
      <c r="A14" s="9">
        <v>9</v>
      </c>
      <c r="B14" s="8" t="s">
        <v>38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>
        <v>16</v>
      </c>
      <c r="Y14" s="16">
        <f t="shared" si="0"/>
        <v>0</v>
      </c>
    </row>
    <row r="15" spans="1:25">
      <c r="A15" s="9">
        <v>10</v>
      </c>
      <c r="B15" s="8" t="s">
        <v>42</v>
      </c>
      <c r="C15" s="4"/>
      <c r="D15" s="4"/>
      <c r="E15" s="4"/>
      <c r="F15" s="4"/>
      <c r="G15" s="4"/>
      <c r="H15" s="4"/>
      <c r="I15" s="2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</v>
      </c>
      <c r="X15" s="4">
        <v>17</v>
      </c>
      <c r="Y15" s="16">
        <f t="shared" si="0"/>
        <v>5.8823529411764705E-2</v>
      </c>
    </row>
    <row r="16" spans="1:25">
      <c r="A16" s="9">
        <v>11</v>
      </c>
      <c r="B16" s="8" t="s">
        <v>40</v>
      </c>
      <c r="C16" s="4"/>
      <c r="D16" s="4"/>
      <c r="E16" s="4"/>
      <c r="F16" s="4"/>
      <c r="G16" s="4"/>
      <c r="H16" s="4"/>
      <c r="I16" s="4"/>
      <c r="J16" s="2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1</v>
      </c>
      <c r="X16" s="4">
        <v>15</v>
      </c>
      <c r="Y16" s="16">
        <f t="shared" si="0"/>
        <v>6.6666666666666666E-2</v>
      </c>
    </row>
    <row r="17" spans="1:25" ht="30">
      <c r="A17" s="9">
        <v>12</v>
      </c>
      <c r="B17" s="8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>
        <v>46</v>
      </c>
      <c r="Y17" s="16">
        <f t="shared" si="0"/>
        <v>0</v>
      </c>
    </row>
    <row r="18" spans="1:25">
      <c r="A18" s="9">
        <v>13</v>
      </c>
      <c r="B18" s="8" t="s">
        <v>52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15</v>
      </c>
      <c r="Y18" s="16">
        <f t="shared" si="0"/>
        <v>0</v>
      </c>
    </row>
    <row r="19" spans="1:25">
      <c r="A19" s="9">
        <v>14</v>
      </c>
      <c r="B19" s="8" t="s">
        <v>50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24"/>
      <c r="O19" s="4"/>
      <c r="P19" s="4"/>
      <c r="Q19" s="4"/>
      <c r="R19" s="4"/>
      <c r="S19" s="4"/>
      <c r="T19" s="4"/>
      <c r="U19" s="4"/>
      <c r="V19" s="24"/>
      <c r="W19" s="4">
        <v>2</v>
      </c>
      <c r="X19" s="4">
        <v>32</v>
      </c>
      <c r="Y19" s="16">
        <f t="shared" si="0"/>
        <v>6.25E-2</v>
      </c>
    </row>
    <row r="20" spans="1:25">
      <c r="A20" s="9">
        <v>15</v>
      </c>
      <c r="B20" s="8" t="s">
        <v>51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>
        <v>16</v>
      </c>
      <c r="Y20" s="16">
        <f t="shared" si="0"/>
        <v>0</v>
      </c>
    </row>
    <row r="21" spans="1:25">
      <c r="A21" s="9">
        <v>16</v>
      </c>
      <c r="B21" s="9" t="s">
        <v>54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0</v>
      </c>
      <c r="X21" s="4">
        <v>8</v>
      </c>
      <c r="Y21" s="16">
        <f t="shared" si="0"/>
        <v>0</v>
      </c>
    </row>
    <row r="22" spans="1:25">
      <c r="A22" s="9">
        <v>17</v>
      </c>
      <c r="B22" s="9" t="s">
        <v>55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>
        <v>8</v>
      </c>
      <c r="Y22" s="16">
        <f t="shared" si="0"/>
        <v>0</v>
      </c>
    </row>
    <row r="23" spans="1:25">
      <c r="A23" s="15">
        <v>18</v>
      </c>
      <c r="B23" s="15" t="s">
        <v>57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24"/>
      <c r="N23" s="4"/>
      <c r="O23" s="4"/>
      <c r="P23" s="4"/>
      <c r="Q23" s="4"/>
      <c r="R23" s="4"/>
      <c r="S23" s="4"/>
      <c r="T23" s="4"/>
      <c r="U23" s="4"/>
      <c r="V23" s="4"/>
      <c r="W23" s="4">
        <v>1</v>
      </c>
      <c r="X23" s="4">
        <v>16</v>
      </c>
      <c r="Y23" s="16">
        <f t="shared" ref="Y23" si="1">W23/X23</f>
        <v>6.25E-2</v>
      </c>
    </row>
    <row r="26" spans="1:25">
      <c r="A26" s="17"/>
      <c r="C26" s="2"/>
      <c r="E26" s="3" t="s">
        <v>59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25">
      <c r="A27" s="17"/>
      <c r="C27" s="1"/>
      <c r="E27" s="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25">
      <c r="A28" s="17"/>
      <c r="C28" s="20"/>
      <c r="E28" s="1" t="s">
        <v>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25">
      <c r="A29" s="17"/>
      <c r="B29" s="18"/>
      <c r="C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5">
      <c r="A30" s="17"/>
      <c r="B30" s="18"/>
      <c r="C30" s="27"/>
      <c r="E30" s="1" t="s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12">
    <mergeCell ref="A2:Y2"/>
    <mergeCell ref="A1:Y1"/>
    <mergeCell ref="C3:V3"/>
    <mergeCell ref="A3:A5"/>
    <mergeCell ref="B3:B5"/>
    <mergeCell ref="W3:W5"/>
    <mergeCell ref="X3:X5"/>
    <mergeCell ref="Y3:Y5"/>
    <mergeCell ref="C4:E4"/>
    <mergeCell ref="F4:J4"/>
    <mergeCell ref="K4:O4"/>
    <mergeCell ref="P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4"/>
  <sheetViews>
    <sheetView workbookViewId="0">
      <selection activeCell="U17" sqref="U17"/>
    </sheetView>
  </sheetViews>
  <sheetFormatPr defaultRowHeight="15"/>
  <cols>
    <col min="1" max="1" width="6.7109375" bestFit="1" customWidth="1"/>
    <col min="2" max="2" width="24.28515625" bestFit="1" customWidth="1"/>
    <col min="3" max="8" width="4.42578125" customWidth="1"/>
    <col min="9" max="9" width="8.28515625" bestFit="1" customWidth="1"/>
    <col min="10" max="20" width="4.42578125" customWidth="1"/>
    <col min="23" max="23" width="8.28515625" bestFit="1" customWidth="1"/>
  </cols>
  <sheetData>
    <row r="1" spans="1:23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7" t="s">
        <v>7</v>
      </c>
      <c r="K3" s="38"/>
      <c r="L3" s="38"/>
      <c r="M3" s="38"/>
      <c r="N3" s="38"/>
      <c r="O3" s="38"/>
      <c r="P3" s="38"/>
      <c r="Q3" s="38"/>
      <c r="R3" s="38"/>
      <c r="S3" s="38"/>
      <c r="T3" s="39"/>
      <c r="U3" s="33" t="s">
        <v>12</v>
      </c>
      <c r="V3" s="33" t="s">
        <v>13</v>
      </c>
      <c r="W3" s="28" t="s">
        <v>14</v>
      </c>
    </row>
    <row r="4" spans="1:23">
      <c r="A4" s="29"/>
      <c r="B4" s="34"/>
      <c r="C4" s="37" t="s">
        <v>8</v>
      </c>
      <c r="D4" s="38"/>
      <c r="E4" s="38"/>
      <c r="F4" s="38"/>
      <c r="G4" s="38"/>
      <c r="H4" s="39"/>
      <c r="I4" s="14" t="s">
        <v>9</v>
      </c>
      <c r="J4" s="37" t="s">
        <v>10</v>
      </c>
      <c r="K4" s="38"/>
      <c r="L4" s="38"/>
      <c r="M4" s="39"/>
      <c r="N4" s="37" t="s">
        <v>11</v>
      </c>
      <c r="O4" s="38"/>
      <c r="P4" s="38"/>
      <c r="Q4" s="38"/>
      <c r="R4" s="38"/>
      <c r="S4" s="38"/>
      <c r="T4" s="39"/>
      <c r="U4" s="34"/>
      <c r="V4" s="29"/>
      <c r="W4" s="29"/>
    </row>
    <row r="5" spans="1:23">
      <c r="A5" s="30"/>
      <c r="B5" s="35"/>
      <c r="C5" s="9">
        <v>13</v>
      </c>
      <c r="D5" s="9">
        <v>14</v>
      </c>
      <c r="E5" s="9">
        <v>15</v>
      </c>
      <c r="F5" s="9">
        <v>20</v>
      </c>
      <c r="G5" s="9">
        <v>28</v>
      </c>
      <c r="H5" s="9">
        <v>29</v>
      </c>
      <c r="I5" s="9">
        <v>27</v>
      </c>
      <c r="J5" s="9">
        <v>7</v>
      </c>
      <c r="K5" s="9">
        <v>8</v>
      </c>
      <c r="L5" s="9">
        <v>16</v>
      </c>
      <c r="M5" s="4">
        <v>30</v>
      </c>
      <c r="N5" s="9">
        <v>5</v>
      </c>
      <c r="O5" s="9">
        <v>17</v>
      </c>
      <c r="P5" s="9">
        <v>20</v>
      </c>
      <c r="Q5" s="9">
        <v>23</v>
      </c>
      <c r="R5" s="9">
        <v>24</v>
      </c>
      <c r="S5" s="9">
        <v>26</v>
      </c>
      <c r="T5" s="4">
        <v>27</v>
      </c>
      <c r="U5" s="35"/>
      <c r="V5" s="30"/>
      <c r="W5" s="30"/>
    </row>
    <row r="6" spans="1:23">
      <c r="A6" s="9">
        <v>1</v>
      </c>
      <c r="B6" s="6" t="s">
        <v>16</v>
      </c>
      <c r="C6" s="25"/>
      <c r="D6" s="5"/>
      <c r="E6" s="4"/>
      <c r="F6" s="4"/>
      <c r="G6" s="4"/>
      <c r="H6" s="24"/>
      <c r="I6" s="24"/>
      <c r="J6" s="24"/>
      <c r="K6" s="4"/>
      <c r="L6" s="4"/>
      <c r="M6" s="4"/>
      <c r="N6" s="4"/>
      <c r="O6" s="4"/>
      <c r="P6" s="4"/>
      <c r="Q6" s="4"/>
      <c r="R6" s="4"/>
      <c r="S6" s="24"/>
      <c r="T6" s="4"/>
      <c r="U6" s="4">
        <v>5</v>
      </c>
      <c r="V6" s="4">
        <v>63</v>
      </c>
      <c r="W6" s="16">
        <f>U6/V6</f>
        <v>7.9365079365079361E-2</v>
      </c>
    </row>
    <row r="7" spans="1:23">
      <c r="A7" s="9">
        <v>2</v>
      </c>
      <c r="B7" s="8" t="s">
        <v>17</v>
      </c>
      <c r="C7" s="5"/>
      <c r="D7" s="5"/>
      <c r="E7" s="24"/>
      <c r="F7" s="4"/>
      <c r="G7" s="4"/>
      <c r="H7" s="4"/>
      <c r="I7" s="4"/>
      <c r="J7" s="4"/>
      <c r="K7" s="4"/>
      <c r="L7" s="24"/>
      <c r="M7" s="4"/>
      <c r="N7" s="4"/>
      <c r="O7" s="4"/>
      <c r="P7" s="24"/>
      <c r="Q7" s="12"/>
      <c r="R7" s="12"/>
      <c r="S7" s="12"/>
      <c r="T7" s="4"/>
      <c r="U7" s="4">
        <v>3</v>
      </c>
      <c r="V7" s="4">
        <v>47</v>
      </c>
      <c r="W7" s="16">
        <f>U7/V7</f>
        <v>6.3829787234042548E-2</v>
      </c>
    </row>
    <row r="8" spans="1:23">
      <c r="A8" s="9">
        <v>3</v>
      </c>
      <c r="B8" s="11" t="s">
        <v>44</v>
      </c>
      <c r="C8" s="5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4"/>
      <c r="R8" s="4"/>
      <c r="S8" s="4"/>
      <c r="T8" s="4"/>
      <c r="U8" s="4">
        <v>1</v>
      </c>
      <c r="V8" s="4">
        <v>16</v>
      </c>
      <c r="W8" s="16">
        <f t="shared" ref="W8:W17" si="0">U8/V8</f>
        <v>6.25E-2</v>
      </c>
    </row>
    <row r="9" spans="1:23">
      <c r="A9" s="9">
        <v>4</v>
      </c>
      <c r="B9" s="12" t="s">
        <v>43</v>
      </c>
      <c r="C9" s="5"/>
      <c r="D9" s="5"/>
      <c r="E9" s="4"/>
      <c r="F9" s="4"/>
      <c r="G9" s="4"/>
      <c r="H9" s="4"/>
      <c r="I9" s="4"/>
      <c r="J9" s="4"/>
      <c r="K9" s="4"/>
      <c r="L9" s="4"/>
      <c r="M9" s="4"/>
      <c r="N9" s="24"/>
      <c r="O9" s="4"/>
      <c r="P9" s="4"/>
      <c r="Q9" s="4"/>
      <c r="R9" s="4"/>
      <c r="S9" s="4"/>
      <c r="T9" s="4"/>
      <c r="U9" s="4">
        <v>1</v>
      </c>
      <c r="V9" s="4">
        <v>16</v>
      </c>
      <c r="W9" s="16">
        <f t="shared" si="0"/>
        <v>6.25E-2</v>
      </c>
    </row>
    <row r="10" spans="1:23">
      <c r="A10" s="9">
        <v>5</v>
      </c>
      <c r="B10" s="6" t="s">
        <v>18</v>
      </c>
      <c r="C10" s="5"/>
      <c r="D10" s="5"/>
      <c r="E10" s="4"/>
      <c r="F10" s="24"/>
      <c r="G10" s="4"/>
      <c r="H10" s="4"/>
      <c r="I10" s="4"/>
      <c r="J10" s="4"/>
      <c r="K10" s="24"/>
      <c r="L10" s="4"/>
      <c r="M10" s="4"/>
      <c r="N10" s="4"/>
      <c r="O10" s="4"/>
      <c r="P10" s="4"/>
      <c r="Q10" s="4"/>
      <c r="R10" s="4"/>
      <c r="S10" s="4"/>
      <c r="T10" s="24"/>
      <c r="U10" s="4">
        <v>3</v>
      </c>
      <c r="V10" s="4">
        <v>63</v>
      </c>
      <c r="W10" s="16">
        <f t="shared" si="0"/>
        <v>4.7619047619047616E-2</v>
      </c>
    </row>
    <row r="11" spans="1:23">
      <c r="A11" s="9">
        <v>6</v>
      </c>
      <c r="B11" s="8" t="s">
        <v>19</v>
      </c>
      <c r="C11" s="5"/>
      <c r="D11" s="25"/>
      <c r="E11" s="4"/>
      <c r="F11" s="4"/>
      <c r="G11" s="24"/>
      <c r="H11" s="4"/>
      <c r="I11" s="4"/>
      <c r="J11" s="4"/>
      <c r="K11" s="4"/>
      <c r="L11" s="4"/>
      <c r="M11" s="24"/>
      <c r="N11" s="4"/>
      <c r="O11" s="4"/>
      <c r="P11" s="4"/>
      <c r="Q11" s="4"/>
      <c r="R11" s="4"/>
      <c r="S11" s="4"/>
      <c r="T11" s="4"/>
      <c r="U11" s="4">
        <v>3</v>
      </c>
      <c r="V11" s="4">
        <v>30</v>
      </c>
      <c r="W11" s="16">
        <f t="shared" si="0"/>
        <v>0.1</v>
      </c>
    </row>
    <row r="12" spans="1:23">
      <c r="A12" s="9">
        <v>7</v>
      </c>
      <c r="B12" s="7" t="s">
        <v>20</v>
      </c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16</v>
      </c>
      <c r="W12" s="16">
        <f t="shared" si="0"/>
        <v>0</v>
      </c>
    </row>
    <row r="13" spans="1:23" ht="30">
      <c r="A13" s="9">
        <v>8</v>
      </c>
      <c r="B13" s="8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16</v>
      </c>
      <c r="W13" s="16">
        <f t="shared" si="0"/>
        <v>0</v>
      </c>
    </row>
    <row r="14" spans="1:23">
      <c r="A14" s="9">
        <v>9</v>
      </c>
      <c r="B14" s="7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4"/>
      <c r="P14" s="4"/>
      <c r="Q14" s="4"/>
      <c r="R14" s="4"/>
      <c r="S14" s="4"/>
      <c r="T14" s="4"/>
      <c r="U14" s="4">
        <v>1</v>
      </c>
      <c r="V14" s="4">
        <v>15</v>
      </c>
      <c r="W14" s="16">
        <f t="shared" si="0"/>
        <v>6.6666666666666666E-2</v>
      </c>
    </row>
    <row r="15" spans="1:23">
      <c r="A15" s="9">
        <v>10</v>
      </c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v>32</v>
      </c>
      <c r="W15" s="16">
        <f t="shared" si="0"/>
        <v>0</v>
      </c>
    </row>
    <row r="16" spans="1:23" ht="30">
      <c r="A16" s="9">
        <v>11</v>
      </c>
      <c r="B16" s="8" t="s">
        <v>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32</v>
      </c>
      <c r="W16" s="16">
        <f t="shared" si="0"/>
        <v>0</v>
      </c>
    </row>
    <row r="17" spans="1:23">
      <c r="A17" s="9">
        <v>12</v>
      </c>
      <c r="B17" s="8" t="s">
        <v>40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4"/>
      <c r="T17" s="4"/>
      <c r="U17" s="4">
        <v>1</v>
      </c>
      <c r="V17" s="4">
        <v>15</v>
      </c>
      <c r="W17" s="16">
        <f t="shared" si="0"/>
        <v>6.6666666666666666E-2</v>
      </c>
    </row>
    <row r="20" spans="1:23">
      <c r="A20" s="17"/>
      <c r="C20" s="2"/>
      <c r="E20" s="3" t="s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23">
      <c r="A21" s="17"/>
      <c r="C21" s="1"/>
      <c r="E21" s="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23">
      <c r="A22" s="17"/>
      <c r="C22" s="20"/>
      <c r="E22" s="1" t="s">
        <v>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23">
      <c r="A23" s="17"/>
      <c r="B23" s="18"/>
      <c r="C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23">
      <c r="A24" s="17"/>
      <c r="B24" s="18"/>
      <c r="C24" s="27"/>
      <c r="E24" s="1" t="s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</sheetData>
  <mergeCells count="12">
    <mergeCell ref="A1:W1"/>
    <mergeCell ref="A2:W2"/>
    <mergeCell ref="A3:A5"/>
    <mergeCell ref="B3:B5"/>
    <mergeCell ref="C3:I3"/>
    <mergeCell ref="J3:T3"/>
    <mergeCell ref="U3:U5"/>
    <mergeCell ref="V3:V5"/>
    <mergeCell ref="W3:W5"/>
    <mergeCell ref="C4:H4"/>
    <mergeCell ref="J4:M4"/>
    <mergeCell ref="N4:T4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topLeftCell="A4" workbookViewId="0">
      <selection activeCell="S20" sqref="S20"/>
    </sheetView>
  </sheetViews>
  <sheetFormatPr defaultRowHeight="15"/>
  <cols>
    <col min="1" max="1" width="6.7109375" bestFit="1" customWidth="1"/>
    <col min="2" max="2" width="24.28515625" bestFit="1" customWidth="1"/>
    <col min="3" max="18" width="4.42578125" customWidth="1"/>
    <col min="21" max="21" width="8.28515625" bestFit="1" customWidth="1"/>
  </cols>
  <sheetData>
    <row r="1" spans="1:21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7" t="s">
        <v>7</v>
      </c>
      <c r="K3" s="38"/>
      <c r="L3" s="38"/>
      <c r="M3" s="38"/>
      <c r="N3" s="38"/>
      <c r="O3" s="38"/>
      <c r="P3" s="38"/>
      <c r="Q3" s="38"/>
      <c r="R3" s="38"/>
      <c r="S3" s="33" t="s">
        <v>12</v>
      </c>
      <c r="T3" s="33" t="s">
        <v>13</v>
      </c>
      <c r="U3" s="28" t="s">
        <v>14</v>
      </c>
    </row>
    <row r="4" spans="1:21">
      <c r="A4" s="29"/>
      <c r="B4" s="34"/>
      <c r="C4" s="37" t="s">
        <v>8</v>
      </c>
      <c r="D4" s="38"/>
      <c r="E4" s="38"/>
      <c r="F4" s="37" t="s">
        <v>9</v>
      </c>
      <c r="G4" s="38"/>
      <c r="H4" s="38"/>
      <c r="I4" s="39"/>
      <c r="J4" s="37" t="s">
        <v>10</v>
      </c>
      <c r="K4" s="38"/>
      <c r="L4" s="37" t="s">
        <v>11</v>
      </c>
      <c r="M4" s="38"/>
      <c r="N4" s="38"/>
      <c r="O4" s="38"/>
      <c r="P4" s="38"/>
      <c r="Q4" s="38"/>
      <c r="R4" s="38"/>
      <c r="S4" s="34"/>
      <c r="T4" s="29"/>
      <c r="U4" s="29"/>
    </row>
    <row r="5" spans="1:21">
      <c r="A5" s="30"/>
      <c r="B5" s="35"/>
      <c r="C5" s="9">
        <v>14</v>
      </c>
      <c r="D5" s="9">
        <v>21</v>
      </c>
      <c r="E5" s="9">
        <v>26</v>
      </c>
      <c r="F5" s="15">
        <v>4</v>
      </c>
      <c r="G5" s="9">
        <v>11</v>
      </c>
      <c r="H5" s="9">
        <v>20</v>
      </c>
      <c r="I5" s="9">
        <v>25</v>
      </c>
      <c r="J5" s="9">
        <v>9</v>
      </c>
      <c r="K5" s="9">
        <v>16</v>
      </c>
      <c r="L5" s="9">
        <v>9</v>
      </c>
      <c r="M5" s="15">
        <v>10</v>
      </c>
      <c r="N5" s="9">
        <v>16</v>
      </c>
      <c r="O5" s="15">
        <v>17</v>
      </c>
      <c r="P5" s="9">
        <v>19</v>
      </c>
      <c r="Q5" s="15">
        <v>21</v>
      </c>
      <c r="R5" s="9">
        <v>22</v>
      </c>
      <c r="S5" s="35"/>
      <c r="T5" s="30"/>
      <c r="U5" s="30"/>
    </row>
    <row r="6" spans="1:21">
      <c r="A6" s="9">
        <v>1</v>
      </c>
      <c r="B6" s="6" t="s">
        <v>16</v>
      </c>
      <c r="C6" s="5"/>
      <c r="D6" s="4"/>
      <c r="E6" s="24"/>
      <c r="F6" s="4"/>
      <c r="G6" s="4"/>
      <c r="H6" s="24"/>
      <c r="I6" s="4"/>
      <c r="J6" s="4"/>
      <c r="K6" s="24"/>
      <c r="L6" s="4"/>
      <c r="M6" s="4"/>
      <c r="N6" s="4"/>
      <c r="O6" s="4"/>
      <c r="P6" s="24"/>
      <c r="Q6" s="15"/>
      <c r="R6" s="4"/>
      <c r="S6" s="4">
        <v>4</v>
      </c>
      <c r="T6" s="4">
        <v>63</v>
      </c>
      <c r="U6" s="16">
        <f>S6/T6</f>
        <v>6.3492063492063489E-2</v>
      </c>
    </row>
    <row r="7" spans="1:21">
      <c r="A7" s="9">
        <v>2</v>
      </c>
      <c r="B7" s="8" t="s">
        <v>17</v>
      </c>
      <c r="C7" s="5"/>
      <c r="D7" s="4"/>
      <c r="E7" s="4"/>
      <c r="F7" s="4"/>
      <c r="G7" s="24"/>
      <c r="H7" s="4"/>
      <c r="I7" s="4"/>
      <c r="J7" s="4"/>
      <c r="K7" s="4"/>
      <c r="L7" s="4"/>
      <c r="M7" s="4"/>
      <c r="N7" s="24"/>
      <c r="O7" s="4"/>
      <c r="P7" s="4"/>
      <c r="Q7" s="4"/>
      <c r="R7" s="4"/>
      <c r="S7" s="4">
        <v>2</v>
      </c>
      <c r="T7" s="4">
        <v>50</v>
      </c>
      <c r="U7" s="16">
        <f t="shared" ref="U7:U17" si="0">S7/T7</f>
        <v>0.04</v>
      </c>
    </row>
    <row r="8" spans="1:21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24"/>
      <c r="N8" s="4"/>
      <c r="O8" s="4"/>
      <c r="P8" s="4"/>
      <c r="Q8" s="4"/>
      <c r="R8" s="4"/>
      <c r="S8" s="4">
        <v>1</v>
      </c>
      <c r="T8" s="4">
        <v>15</v>
      </c>
      <c r="U8" s="16">
        <f t="shared" si="0"/>
        <v>6.6666666666666666E-2</v>
      </c>
    </row>
    <row r="9" spans="1:21">
      <c r="A9" s="9">
        <v>4</v>
      </c>
      <c r="B9" s="12" t="s">
        <v>43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4"/>
      <c r="P9" s="4"/>
      <c r="Q9" s="4"/>
      <c r="R9" s="4"/>
      <c r="S9" s="4">
        <v>1</v>
      </c>
      <c r="T9" s="4">
        <v>15</v>
      </c>
      <c r="U9" s="16">
        <f t="shared" si="0"/>
        <v>6.6666666666666666E-2</v>
      </c>
    </row>
    <row r="10" spans="1:21">
      <c r="A10" s="9">
        <v>5</v>
      </c>
      <c r="B10" s="6" t="s">
        <v>18</v>
      </c>
      <c r="C10" s="25"/>
      <c r="D10" s="4"/>
      <c r="E10" s="4"/>
      <c r="F10" s="24"/>
      <c r="G10" s="4"/>
      <c r="H10" s="4"/>
      <c r="I10" s="4"/>
      <c r="J10" s="24"/>
      <c r="K10" s="4"/>
      <c r="L10" s="4"/>
      <c r="M10" s="4"/>
      <c r="N10" s="4"/>
      <c r="O10" s="4"/>
      <c r="P10" s="4"/>
      <c r="Q10" s="4"/>
      <c r="R10" s="24"/>
      <c r="S10" s="4">
        <v>4</v>
      </c>
      <c r="T10" s="4">
        <v>65</v>
      </c>
      <c r="U10" s="16">
        <f t="shared" si="0"/>
        <v>6.1538461538461542E-2</v>
      </c>
    </row>
    <row r="11" spans="1:21">
      <c r="A11" s="9">
        <v>6</v>
      </c>
      <c r="B11" s="8" t="s">
        <v>19</v>
      </c>
      <c r="C11" s="5"/>
      <c r="D11" s="24"/>
      <c r="E11" s="4"/>
      <c r="F11" s="4"/>
      <c r="G11" s="4"/>
      <c r="H11" s="4"/>
      <c r="I11" s="24"/>
      <c r="J11" s="4"/>
      <c r="K11" s="4"/>
      <c r="L11" s="4"/>
      <c r="M11" s="4"/>
      <c r="N11" s="4"/>
      <c r="O11" s="4"/>
      <c r="P11" s="4"/>
      <c r="Q11" s="4"/>
      <c r="R11" s="4"/>
      <c r="S11" s="4">
        <v>2</v>
      </c>
      <c r="T11" s="4">
        <v>32</v>
      </c>
      <c r="U11" s="16">
        <f t="shared" si="0"/>
        <v>6.25E-2</v>
      </c>
    </row>
    <row r="12" spans="1:21">
      <c r="A12" s="9">
        <v>7</v>
      </c>
      <c r="B12" s="7" t="s">
        <v>20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15</v>
      </c>
      <c r="U12" s="16">
        <f t="shared" si="0"/>
        <v>0</v>
      </c>
    </row>
    <row r="13" spans="1:21" ht="30">
      <c r="A13" s="9">
        <v>8</v>
      </c>
      <c r="B13" s="8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16</v>
      </c>
      <c r="U13" s="16">
        <f t="shared" si="0"/>
        <v>0</v>
      </c>
    </row>
    <row r="14" spans="1:21">
      <c r="A14" s="9">
        <v>9</v>
      </c>
      <c r="B14" s="7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24"/>
      <c r="M14" s="4"/>
      <c r="N14" s="4"/>
      <c r="O14" s="4"/>
      <c r="P14" s="4"/>
      <c r="Q14" s="4"/>
      <c r="R14" s="4"/>
      <c r="S14" s="4">
        <v>1</v>
      </c>
      <c r="T14" s="4">
        <v>16</v>
      </c>
      <c r="U14" s="16">
        <f t="shared" si="0"/>
        <v>6.25E-2</v>
      </c>
    </row>
    <row r="15" spans="1:21">
      <c r="A15" s="9">
        <v>10</v>
      </c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32</v>
      </c>
      <c r="U15" s="16">
        <f t="shared" si="0"/>
        <v>0</v>
      </c>
    </row>
    <row r="16" spans="1:21" ht="30">
      <c r="A16" s="9">
        <v>11</v>
      </c>
      <c r="B16" s="8" t="s">
        <v>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31</v>
      </c>
      <c r="U16" s="16">
        <f t="shared" si="0"/>
        <v>0</v>
      </c>
    </row>
    <row r="17" spans="1:21">
      <c r="A17" s="9">
        <v>12</v>
      </c>
      <c r="B17" s="8" t="s">
        <v>40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4"/>
      <c r="R17" s="4"/>
      <c r="S17" s="4">
        <v>1</v>
      </c>
      <c r="T17" s="4">
        <v>16</v>
      </c>
      <c r="U17" s="16">
        <f t="shared" si="0"/>
        <v>6.25E-2</v>
      </c>
    </row>
    <row r="20" spans="1:21">
      <c r="A20" s="17"/>
      <c r="C20" s="2"/>
      <c r="E20" s="3" t="s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21">
      <c r="A21" s="17"/>
      <c r="C21" s="1"/>
      <c r="E21" s="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21">
      <c r="A22" s="17"/>
      <c r="C22" s="20"/>
      <c r="E22" s="1" t="s">
        <v>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21">
      <c r="A23" s="17"/>
      <c r="B23" s="18"/>
      <c r="C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21">
      <c r="A24" s="17"/>
      <c r="B24" s="18"/>
      <c r="C24" s="27"/>
      <c r="E24" s="1" t="s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</sheetData>
  <mergeCells count="13">
    <mergeCell ref="A1:U1"/>
    <mergeCell ref="F4:I4"/>
    <mergeCell ref="A2:U2"/>
    <mergeCell ref="A3:A5"/>
    <mergeCell ref="B3:B5"/>
    <mergeCell ref="C3:I3"/>
    <mergeCell ref="J3:R3"/>
    <mergeCell ref="C4:E4"/>
    <mergeCell ref="J4:K4"/>
    <mergeCell ref="L4:R4"/>
    <mergeCell ref="S3:S5"/>
    <mergeCell ref="T3:T5"/>
    <mergeCell ref="U3:U5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3"/>
  <sheetViews>
    <sheetView workbookViewId="0">
      <selection activeCell="B3" sqref="B3:B5"/>
    </sheetView>
  </sheetViews>
  <sheetFormatPr defaultRowHeight="15"/>
  <cols>
    <col min="1" max="1" width="6.7109375" bestFit="1" customWidth="1"/>
    <col min="2" max="2" width="24.28515625" bestFit="1" customWidth="1"/>
    <col min="3" max="20" width="4.42578125" customWidth="1"/>
    <col min="23" max="23" width="8.28515625" bestFit="1" customWidth="1"/>
  </cols>
  <sheetData>
    <row r="1" spans="1:24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4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4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7" t="s">
        <v>7</v>
      </c>
      <c r="M3" s="38"/>
      <c r="N3" s="38"/>
      <c r="O3" s="38"/>
      <c r="P3" s="38"/>
      <c r="Q3" s="38"/>
      <c r="R3" s="38"/>
      <c r="S3" s="38"/>
      <c r="T3" s="38"/>
      <c r="U3" s="33" t="s">
        <v>12</v>
      </c>
      <c r="V3" s="33" t="s">
        <v>13</v>
      </c>
      <c r="W3" s="28" t="s">
        <v>14</v>
      </c>
    </row>
    <row r="4" spans="1:24">
      <c r="A4" s="29"/>
      <c r="B4" s="34"/>
      <c r="C4" s="37" t="s">
        <v>8</v>
      </c>
      <c r="D4" s="38"/>
      <c r="E4" s="38"/>
      <c r="F4" s="39"/>
      <c r="G4" s="37" t="s">
        <v>9</v>
      </c>
      <c r="H4" s="38"/>
      <c r="I4" s="38"/>
      <c r="J4" s="38"/>
      <c r="K4" s="39"/>
      <c r="L4" s="37" t="s">
        <v>10</v>
      </c>
      <c r="M4" s="38"/>
      <c r="N4" s="38"/>
      <c r="O4" s="37" t="s">
        <v>11</v>
      </c>
      <c r="P4" s="38"/>
      <c r="Q4" s="38"/>
      <c r="R4" s="38"/>
      <c r="S4" s="38"/>
      <c r="T4" s="38"/>
      <c r="U4" s="34"/>
      <c r="V4" s="29"/>
      <c r="W4" s="29"/>
    </row>
    <row r="5" spans="1:24">
      <c r="A5" s="30"/>
      <c r="B5" s="35"/>
      <c r="C5" s="9">
        <v>12</v>
      </c>
      <c r="D5" s="9">
        <v>16</v>
      </c>
      <c r="E5" s="9">
        <v>21</v>
      </c>
      <c r="F5" s="9">
        <v>29</v>
      </c>
      <c r="G5" s="15">
        <v>1</v>
      </c>
      <c r="H5" s="9">
        <v>5</v>
      </c>
      <c r="I5" s="9">
        <v>10</v>
      </c>
      <c r="J5" s="15">
        <v>24</v>
      </c>
      <c r="K5" s="9">
        <v>28</v>
      </c>
      <c r="L5" s="9">
        <v>14</v>
      </c>
      <c r="M5" s="15">
        <v>24</v>
      </c>
      <c r="N5" s="9">
        <v>25</v>
      </c>
      <c r="O5" s="9">
        <v>2</v>
      </c>
      <c r="P5" s="9">
        <v>17</v>
      </c>
      <c r="Q5" s="15">
        <v>20</v>
      </c>
      <c r="R5" s="9">
        <v>22</v>
      </c>
      <c r="S5" s="15">
        <v>23</v>
      </c>
      <c r="T5" s="9">
        <v>27</v>
      </c>
      <c r="U5" s="35"/>
      <c r="V5" s="30"/>
      <c r="W5" s="30"/>
    </row>
    <row r="6" spans="1:24">
      <c r="A6" s="9">
        <v>1</v>
      </c>
      <c r="B6" s="6" t="s">
        <v>16</v>
      </c>
      <c r="C6" s="4"/>
      <c r="D6" s="24"/>
      <c r="E6" s="4"/>
      <c r="F6" s="24"/>
      <c r="G6" s="4"/>
      <c r="H6" s="4"/>
      <c r="I6" s="4"/>
      <c r="J6" s="24"/>
      <c r="K6" s="4"/>
      <c r="L6" s="4"/>
      <c r="M6" s="4"/>
      <c r="N6" s="4"/>
      <c r="O6" s="24"/>
      <c r="P6" s="4"/>
      <c r="Q6" s="24"/>
      <c r="R6" s="4"/>
      <c r="S6" s="4"/>
      <c r="T6" s="4"/>
      <c r="U6" s="4">
        <v>5</v>
      </c>
      <c r="V6" s="4">
        <v>64</v>
      </c>
      <c r="W6" s="16">
        <f t="shared" ref="W6:W16" si="0">U6/V6</f>
        <v>7.8125E-2</v>
      </c>
    </row>
    <row r="7" spans="1:24">
      <c r="A7" s="9">
        <v>2</v>
      </c>
      <c r="B7" s="8" t="s">
        <v>17</v>
      </c>
      <c r="C7" s="24"/>
      <c r="D7" s="4"/>
      <c r="E7" s="4"/>
      <c r="F7" s="4"/>
      <c r="G7" s="4"/>
      <c r="H7" s="4"/>
      <c r="I7" s="24"/>
      <c r="J7" s="4"/>
      <c r="K7" s="4"/>
      <c r="L7" s="24"/>
      <c r="M7" s="4"/>
      <c r="N7" s="4"/>
      <c r="O7" s="4"/>
      <c r="P7" s="4"/>
      <c r="Q7" s="4"/>
      <c r="R7" s="4"/>
      <c r="S7" s="4"/>
      <c r="T7" s="24"/>
      <c r="U7" s="4">
        <v>4</v>
      </c>
      <c r="V7" s="4">
        <v>47</v>
      </c>
      <c r="W7" s="16">
        <f t="shared" si="0"/>
        <v>8.5106382978723402E-2</v>
      </c>
    </row>
    <row r="8" spans="1:24">
      <c r="A8" s="9">
        <v>5</v>
      </c>
      <c r="B8" s="6" t="s">
        <v>18</v>
      </c>
      <c r="C8" s="5"/>
      <c r="D8" s="4"/>
      <c r="E8" s="24"/>
      <c r="F8" s="4"/>
      <c r="G8" s="4"/>
      <c r="H8" s="24"/>
      <c r="I8" s="4"/>
      <c r="J8" s="4"/>
      <c r="K8" s="24"/>
      <c r="L8" s="4"/>
      <c r="M8" s="4"/>
      <c r="N8" s="24"/>
      <c r="O8" s="4"/>
      <c r="P8" s="4"/>
      <c r="Q8" s="4"/>
      <c r="R8" s="4"/>
      <c r="S8" s="24"/>
      <c r="T8" s="4"/>
      <c r="U8" s="4">
        <v>5</v>
      </c>
      <c r="V8" s="4">
        <v>63</v>
      </c>
      <c r="W8" s="16">
        <f t="shared" si="0"/>
        <v>7.9365079365079361E-2</v>
      </c>
    </row>
    <row r="9" spans="1:24">
      <c r="A9" s="9">
        <v>6</v>
      </c>
      <c r="B9" s="8" t="s">
        <v>19</v>
      </c>
      <c r="C9" s="5"/>
      <c r="D9" s="4"/>
      <c r="E9" s="4"/>
      <c r="F9" s="4"/>
      <c r="G9" s="24"/>
      <c r="H9" s="4"/>
      <c r="I9" s="4"/>
      <c r="J9" s="4"/>
      <c r="K9" s="4"/>
      <c r="L9" s="4"/>
      <c r="M9" s="24"/>
      <c r="N9" s="4"/>
      <c r="O9" s="4"/>
      <c r="P9" s="24"/>
      <c r="Q9" s="4"/>
      <c r="R9" s="4"/>
      <c r="S9" s="4"/>
      <c r="T9" s="4"/>
      <c r="U9" s="4">
        <v>3</v>
      </c>
      <c r="V9" s="4">
        <v>31</v>
      </c>
      <c r="W9" s="16">
        <f t="shared" si="0"/>
        <v>9.6774193548387094E-2</v>
      </c>
    </row>
    <row r="10" spans="1:24">
      <c r="A10" s="9">
        <v>7</v>
      </c>
      <c r="B10" s="7" t="s">
        <v>20</v>
      </c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v>15</v>
      </c>
      <c r="W10" s="16">
        <f t="shared" si="0"/>
        <v>0</v>
      </c>
    </row>
    <row r="11" spans="1:24" ht="30">
      <c r="A11" s="9">
        <v>8</v>
      </c>
      <c r="B11" s="8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16</v>
      </c>
      <c r="W11" s="16">
        <f t="shared" si="0"/>
        <v>0</v>
      </c>
    </row>
    <row r="12" spans="1:24">
      <c r="A12" s="9">
        <v>9</v>
      </c>
      <c r="B12" s="7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15</v>
      </c>
      <c r="W12" s="16">
        <f t="shared" si="0"/>
        <v>0</v>
      </c>
    </row>
    <row r="13" spans="1:24">
      <c r="A13" s="9">
        <v>10</v>
      </c>
      <c r="B13" s="8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31</v>
      </c>
      <c r="W13" s="16">
        <f t="shared" si="0"/>
        <v>0</v>
      </c>
    </row>
    <row r="14" spans="1:24" ht="30">
      <c r="A14" s="9">
        <v>11</v>
      </c>
      <c r="B14" s="8" t="s">
        <v>34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v>32</v>
      </c>
      <c r="W14" s="16">
        <f t="shared" si="0"/>
        <v>0</v>
      </c>
    </row>
    <row r="15" spans="1:24">
      <c r="A15" s="9">
        <v>12</v>
      </c>
      <c r="B15" s="8" t="s">
        <v>40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4"/>
      <c r="S15" s="4"/>
      <c r="T15" s="4"/>
      <c r="U15" s="4">
        <v>1</v>
      </c>
      <c r="V15" s="4">
        <v>16</v>
      </c>
      <c r="W15" s="16">
        <f t="shared" si="0"/>
        <v>6.25E-2</v>
      </c>
    </row>
    <row r="16" spans="1:24">
      <c r="A16" s="9">
        <v>13</v>
      </c>
      <c r="B16" s="8" t="s">
        <v>60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15</v>
      </c>
      <c r="W16" s="16">
        <f t="shared" si="0"/>
        <v>0</v>
      </c>
      <c r="X16" t="s">
        <v>61</v>
      </c>
    </row>
    <row r="19" spans="1:17">
      <c r="A19" s="17"/>
      <c r="C19" s="2"/>
      <c r="E19" s="3" t="s">
        <v>1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>
      <c r="A20" s="17"/>
      <c r="C20" s="1"/>
      <c r="E20" s="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>
      <c r="A21" s="17"/>
      <c r="C21" s="20"/>
      <c r="E21" s="1" t="s">
        <v>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>
      <c r="A22" s="17"/>
      <c r="B22" s="18"/>
      <c r="C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>
      <c r="A23" s="17"/>
      <c r="B23" s="18"/>
      <c r="C23" s="27"/>
      <c r="E23" s="1" t="s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</sheetData>
  <mergeCells count="13">
    <mergeCell ref="A1:W1"/>
    <mergeCell ref="A3:A5"/>
    <mergeCell ref="B3:B5"/>
    <mergeCell ref="G4:K4"/>
    <mergeCell ref="A2:W2"/>
    <mergeCell ref="C3:K3"/>
    <mergeCell ref="L3:T3"/>
    <mergeCell ref="C4:F4"/>
    <mergeCell ref="L4:N4"/>
    <mergeCell ref="O4:T4"/>
    <mergeCell ref="U3:U5"/>
    <mergeCell ref="V3:V5"/>
    <mergeCell ref="W3:W5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7"/>
  <sheetViews>
    <sheetView zoomScale="75" zoomScaleNormal="75" workbookViewId="0">
      <selection activeCell="Q15" sqref="Q15"/>
    </sheetView>
  </sheetViews>
  <sheetFormatPr defaultRowHeight="15"/>
  <cols>
    <col min="1" max="1" width="6.7109375" bestFit="1" customWidth="1"/>
    <col min="2" max="2" width="24.28515625" bestFit="1" customWidth="1"/>
    <col min="3" max="26" width="4.42578125" customWidth="1"/>
    <col min="29" max="29" width="8.28515625" bestFit="1" customWidth="1"/>
  </cols>
  <sheetData>
    <row r="1" spans="1:29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 t="s">
        <v>7</v>
      </c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3" t="s">
        <v>12</v>
      </c>
      <c r="AB3" s="33" t="s">
        <v>13</v>
      </c>
      <c r="AC3" s="28" t="s">
        <v>14</v>
      </c>
    </row>
    <row r="4" spans="1:29">
      <c r="A4" s="29"/>
      <c r="B4" s="34"/>
      <c r="C4" s="37" t="s">
        <v>8</v>
      </c>
      <c r="D4" s="38"/>
      <c r="E4" s="38"/>
      <c r="F4" s="38"/>
      <c r="G4" s="38"/>
      <c r="H4" s="38"/>
      <c r="I4" s="37" t="s">
        <v>9</v>
      </c>
      <c r="J4" s="38"/>
      <c r="K4" s="38"/>
      <c r="L4" s="38"/>
      <c r="M4" s="38"/>
      <c r="N4" s="39"/>
      <c r="O4" s="37" t="s">
        <v>10</v>
      </c>
      <c r="P4" s="38"/>
      <c r="Q4" s="38"/>
      <c r="R4" s="39"/>
      <c r="S4" s="37" t="s">
        <v>11</v>
      </c>
      <c r="T4" s="38"/>
      <c r="U4" s="38"/>
      <c r="V4" s="38"/>
      <c r="W4" s="38"/>
      <c r="X4" s="38"/>
      <c r="Y4" s="38"/>
      <c r="Z4" s="38"/>
      <c r="AA4" s="34"/>
      <c r="AB4" s="29"/>
      <c r="AC4" s="29"/>
    </row>
    <row r="5" spans="1:29">
      <c r="A5" s="30"/>
      <c r="B5" s="35"/>
      <c r="C5" s="9">
        <v>6</v>
      </c>
      <c r="D5" s="9">
        <v>20</v>
      </c>
      <c r="E5" s="15">
        <v>21</v>
      </c>
      <c r="F5" s="9">
        <v>22</v>
      </c>
      <c r="G5" s="15">
        <v>24</v>
      </c>
      <c r="H5" s="9">
        <v>28</v>
      </c>
      <c r="I5" s="9">
        <v>3</v>
      </c>
      <c r="J5" s="15">
        <v>5</v>
      </c>
      <c r="K5" s="15">
        <v>17</v>
      </c>
      <c r="L5" s="9">
        <v>24</v>
      </c>
      <c r="M5" s="15">
        <v>26</v>
      </c>
      <c r="N5" s="4">
        <v>27</v>
      </c>
      <c r="O5" s="9">
        <v>17</v>
      </c>
      <c r="P5" s="9">
        <v>19</v>
      </c>
      <c r="Q5" s="9">
        <v>23</v>
      </c>
      <c r="R5" s="15">
        <v>30</v>
      </c>
      <c r="S5" s="9">
        <v>5</v>
      </c>
      <c r="T5" s="15">
        <v>7</v>
      </c>
      <c r="U5" s="15">
        <v>16</v>
      </c>
      <c r="V5" s="15">
        <v>17</v>
      </c>
      <c r="W5" s="15">
        <v>22</v>
      </c>
      <c r="X5" s="9">
        <v>23</v>
      </c>
      <c r="Y5" s="15">
        <v>24</v>
      </c>
      <c r="Z5" s="9">
        <v>26</v>
      </c>
      <c r="AA5" s="35"/>
      <c r="AB5" s="30"/>
      <c r="AC5" s="30"/>
    </row>
    <row r="6" spans="1:29">
      <c r="A6" s="9">
        <v>1</v>
      </c>
      <c r="B6" s="6" t="s">
        <v>16</v>
      </c>
      <c r="C6" s="25"/>
      <c r="D6" s="4"/>
      <c r="E6" s="4"/>
      <c r="F6" s="4"/>
      <c r="G6" s="4"/>
      <c r="H6" s="4"/>
      <c r="I6" s="24"/>
      <c r="J6" s="4"/>
      <c r="K6" s="4"/>
      <c r="L6" s="24"/>
      <c r="M6" s="4"/>
      <c r="N6" s="4"/>
      <c r="O6" s="24"/>
      <c r="P6" s="4"/>
      <c r="Q6" s="4"/>
      <c r="R6" s="4"/>
      <c r="S6" s="24"/>
      <c r="T6" s="4"/>
      <c r="U6" s="4"/>
      <c r="V6" s="4"/>
      <c r="W6" s="4"/>
      <c r="X6" s="24"/>
      <c r="Y6" s="15"/>
      <c r="Z6" s="4"/>
      <c r="AA6" s="4">
        <v>6</v>
      </c>
      <c r="AB6" s="4">
        <v>82</v>
      </c>
      <c r="AC6" s="16">
        <f t="shared" ref="AC6:AC20" si="0">AA6/AB6</f>
        <v>7.3170731707317069E-2</v>
      </c>
    </row>
    <row r="7" spans="1:29">
      <c r="A7" s="9">
        <v>2</v>
      </c>
      <c r="B7" s="8" t="s">
        <v>39</v>
      </c>
      <c r="C7" s="5"/>
      <c r="D7" s="4"/>
      <c r="E7" s="4"/>
      <c r="F7" s="4"/>
      <c r="G7" s="24"/>
      <c r="H7" s="4"/>
      <c r="I7" s="4"/>
      <c r="J7" s="4"/>
      <c r="K7" s="4"/>
      <c r="L7" s="4"/>
      <c r="M7" s="4"/>
      <c r="N7" s="4"/>
      <c r="O7" s="4"/>
      <c r="P7" s="24"/>
      <c r="Q7" s="4"/>
      <c r="R7" s="4"/>
      <c r="S7" s="4"/>
      <c r="T7" s="4"/>
      <c r="U7" s="4"/>
      <c r="V7" s="24"/>
      <c r="W7" s="4"/>
      <c r="X7" s="4"/>
      <c r="Y7" s="4"/>
      <c r="Z7" s="4"/>
      <c r="AA7" s="4">
        <v>3</v>
      </c>
      <c r="AB7" s="4">
        <v>48</v>
      </c>
      <c r="AC7" s="16">
        <f t="shared" si="0"/>
        <v>6.25E-2</v>
      </c>
    </row>
    <row r="8" spans="1:29">
      <c r="A8" s="9">
        <v>3</v>
      </c>
      <c r="B8" s="6" t="s">
        <v>18</v>
      </c>
      <c r="C8" s="5"/>
      <c r="D8" s="23"/>
      <c r="E8" s="4"/>
      <c r="F8" s="4"/>
      <c r="G8" s="4"/>
      <c r="H8" s="22"/>
      <c r="I8" s="4"/>
      <c r="J8" s="24"/>
      <c r="K8" s="4"/>
      <c r="L8" s="4"/>
      <c r="M8" s="4"/>
      <c r="N8" s="24"/>
      <c r="O8" s="4"/>
      <c r="P8" s="4"/>
      <c r="Q8" s="24"/>
      <c r="R8" s="4"/>
      <c r="S8" s="4"/>
      <c r="T8" s="24"/>
      <c r="U8" s="4"/>
      <c r="V8" s="4"/>
      <c r="W8" s="4"/>
      <c r="X8" s="4"/>
      <c r="Y8" s="4"/>
      <c r="Z8" s="4"/>
      <c r="AA8" s="4">
        <v>6</v>
      </c>
      <c r="AB8" s="4">
        <v>75</v>
      </c>
      <c r="AC8" s="16">
        <f t="shared" si="0"/>
        <v>0.08</v>
      </c>
    </row>
    <row r="9" spans="1:29">
      <c r="A9" s="9">
        <v>4</v>
      </c>
      <c r="B9" s="8" t="s">
        <v>37</v>
      </c>
      <c r="C9" s="5"/>
      <c r="D9" s="4"/>
      <c r="E9" s="4"/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v>1</v>
      </c>
      <c r="AB9" s="4">
        <v>16</v>
      </c>
      <c r="AC9" s="16">
        <f t="shared" si="0"/>
        <v>6.25E-2</v>
      </c>
    </row>
    <row r="10" spans="1:29">
      <c r="A10" s="9">
        <v>5</v>
      </c>
      <c r="B10" s="7" t="s">
        <v>20</v>
      </c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24"/>
      <c r="Z10" s="4"/>
      <c r="AA10" s="4">
        <v>1</v>
      </c>
      <c r="AB10" s="4">
        <v>15</v>
      </c>
      <c r="AC10" s="16">
        <f t="shared" si="0"/>
        <v>6.6666666666666666E-2</v>
      </c>
    </row>
    <row r="11" spans="1:29" ht="30">
      <c r="A11" s="9">
        <v>6</v>
      </c>
      <c r="B11" s="8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16</v>
      </c>
      <c r="AC11" s="16">
        <f t="shared" si="0"/>
        <v>0</v>
      </c>
    </row>
    <row r="12" spans="1:29">
      <c r="A12" s="9">
        <v>7</v>
      </c>
      <c r="B12" s="7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34</v>
      </c>
      <c r="AC12" s="16">
        <f t="shared" si="0"/>
        <v>0</v>
      </c>
    </row>
    <row r="13" spans="1:29">
      <c r="A13" s="9">
        <v>8</v>
      </c>
      <c r="B13" s="8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31</v>
      </c>
      <c r="AC13" s="16">
        <f t="shared" si="0"/>
        <v>0</v>
      </c>
    </row>
    <row r="14" spans="1:29" ht="30">
      <c r="A14" s="9">
        <v>9</v>
      </c>
      <c r="B14" s="8" t="s">
        <v>34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v>46</v>
      </c>
      <c r="AC14" s="16">
        <f t="shared" si="0"/>
        <v>0</v>
      </c>
    </row>
    <row r="15" spans="1:29">
      <c r="A15" s="9">
        <v>10</v>
      </c>
      <c r="B15" s="8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8</v>
      </c>
      <c r="AC15" s="16">
        <f t="shared" si="0"/>
        <v>0</v>
      </c>
    </row>
    <row r="16" spans="1:29">
      <c r="A16" s="9">
        <v>11</v>
      </c>
      <c r="B16" s="8" t="s">
        <v>36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24"/>
      <c r="N16" s="4"/>
      <c r="O16" s="4"/>
      <c r="P16" s="4"/>
      <c r="Q16" s="4"/>
      <c r="R16" s="24"/>
      <c r="S16" s="4"/>
      <c r="T16" s="4"/>
      <c r="U16" s="4"/>
      <c r="V16" s="4"/>
      <c r="W16" s="24"/>
      <c r="X16" s="4"/>
      <c r="Y16" s="4"/>
      <c r="Z16" s="4"/>
      <c r="AA16" s="4">
        <v>3</v>
      </c>
      <c r="AB16" s="4">
        <v>33</v>
      </c>
      <c r="AC16" s="16">
        <f t="shared" si="0"/>
        <v>9.0909090909090912E-2</v>
      </c>
    </row>
    <row r="17" spans="1:29">
      <c r="A17" s="9">
        <v>12</v>
      </c>
      <c r="B17" s="8" t="s">
        <v>38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15</v>
      </c>
      <c r="AC17" s="16">
        <f t="shared" si="0"/>
        <v>0</v>
      </c>
    </row>
    <row r="18" spans="1:29">
      <c r="A18" s="9">
        <v>13</v>
      </c>
      <c r="B18" s="8" t="s">
        <v>40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4"/>
      <c r="AA18" s="4">
        <v>1</v>
      </c>
      <c r="AB18" s="4">
        <v>16</v>
      </c>
      <c r="AC18" s="16">
        <f t="shared" si="0"/>
        <v>6.25E-2</v>
      </c>
    </row>
    <row r="19" spans="1:29">
      <c r="A19" s="9">
        <v>14</v>
      </c>
      <c r="B19" s="8" t="s">
        <v>41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24"/>
      <c r="V19" s="4"/>
      <c r="W19" s="4"/>
      <c r="X19" s="4"/>
      <c r="Y19" s="4"/>
      <c r="Z19" s="4"/>
      <c r="AA19" s="4">
        <v>1</v>
      </c>
      <c r="AB19" s="4">
        <v>17</v>
      </c>
      <c r="AC19" s="16">
        <f t="shared" si="0"/>
        <v>5.8823529411764705E-2</v>
      </c>
    </row>
    <row r="20" spans="1:29">
      <c r="A20" s="9">
        <v>15</v>
      </c>
      <c r="B20" s="8" t="s">
        <v>42</v>
      </c>
      <c r="C20" s="4"/>
      <c r="D20" s="4"/>
      <c r="E20" s="4"/>
      <c r="F20" s="4"/>
      <c r="G20" s="4"/>
      <c r="H20" s="4"/>
      <c r="I20" s="4"/>
      <c r="J20" s="4"/>
      <c r="K20" s="2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v>1</v>
      </c>
      <c r="AB20" s="4">
        <v>17</v>
      </c>
      <c r="AC20" s="16">
        <f t="shared" si="0"/>
        <v>5.8823529411764705E-2</v>
      </c>
    </row>
    <row r="23" spans="1:29">
      <c r="A23" s="17"/>
      <c r="C23" s="2"/>
      <c r="E23" s="3" t="s">
        <v>1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29">
      <c r="A24" s="17"/>
      <c r="C24" s="1"/>
      <c r="E24" s="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29">
      <c r="A25" s="17"/>
      <c r="C25" s="20"/>
      <c r="E25" s="1" t="s">
        <v>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29">
      <c r="A26" s="17"/>
      <c r="B26" s="18"/>
      <c r="C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29">
      <c r="A27" s="17"/>
      <c r="B27" s="18"/>
      <c r="C27" s="27"/>
      <c r="E27" s="1" t="s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</sheetData>
  <mergeCells count="13">
    <mergeCell ref="A1:AC1"/>
    <mergeCell ref="A3:A5"/>
    <mergeCell ref="B3:B5"/>
    <mergeCell ref="O4:R4"/>
    <mergeCell ref="A2:AC2"/>
    <mergeCell ref="C3:N3"/>
    <mergeCell ref="O3:Z3"/>
    <mergeCell ref="C4:H4"/>
    <mergeCell ref="I4:N4"/>
    <mergeCell ref="S4:Z4"/>
    <mergeCell ref="AA3:AA5"/>
    <mergeCell ref="AB3:AB5"/>
    <mergeCell ref="AC3:AC5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9"/>
  <sheetViews>
    <sheetView zoomScale="75" zoomScaleNormal="75" workbookViewId="0">
      <selection activeCell="AI17" sqref="AI17"/>
    </sheetView>
  </sheetViews>
  <sheetFormatPr defaultRowHeight="15"/>
  <cols>
    <col min="1" max="1" width="6.7109375" bestFit="1" customWidth="1"/>
    <col min="2" max="2" width="24.28515625" bestFit="1" customWidth="1"/>
    <col min="3" max="27" width="4.42578125" customWidth="1"/>
    <col min="30" max="30" width="8.28515625" bestFit="1" customWidth="1"/>
  </cols>
  <sheetData>
    <row r="1" spans="1:30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>
      <c r="A3" s="28" t="s">
        <v>4</v>
      </c>
      <c r="B3" s="33" t="s">
        <v>5</v>
      </c>
      <c r="C3" s="37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7" t="s">
        <v>7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3" t="s">
        <v>12</v>
      </c>
      <c r="AC3" s="33" t="s">
        <v>13</v>
      </c>
      <c r="AD3" s="28" t="s">
        <v>14</v>
      </c>
    </row>
    <row r="4" spans="1:30">
      <c r="A4" s="29"/>
      <c r="B4" s="34"/>
      <c r="C4" s="38" t="s">
        <v>8</v>
      </c>
      <c r="D4" s="38"/>
      <c r="E4" s="38"/>
      <c r="F4" s="38"/>
      <c r="G4" s="38"/>
      <c r="H4" s="39"/>
      <c r="I4" s="37" t="s">
        <v>9</v>
      </c>
      <c r="J4" s="38"/>
      <c r="K4" s="38"/>
      <c r="L4" s="38"/>
      <c r="M4" s="38"/>
      <c r="N4" s="38"/>
      <c r="O4" s="38"/>
      <c r="P4" s="37" t="s">
        <v>10</v>
      </c>
      <c r="Q4" s="38"/>
      <c r="R4" s="38"/>
      <c r="S4" s="38"/>
      <c r="T4" s="38"/>
      <c r="U4" s="39"/>
      <c r="V4" s="38" t="s">
        <v>11</v>
      </c>
      <c r="W4" s="38"/>
      <c r="X4" s="38"/>
      <c r="Y4" s="38"/>
      <c r="Z4" s="38"/>
      <c r="AA4" s="38"/>
      <c r="AB4" s="34"/>
      <c r="AC4" s="29"/>
      <c r="AD4" s="29"/>
    </row>
    <row r="5" spans="1:30">
      <c r="A5" s="30"/>
      <c r="B5" s="35"/>
      <c r="C5" s="9">
        <v>5</v>
      </c>
      <c r="D5" s="15">
        <v>17</v>
      </c>
      <c r="E5" s="9">
        <v>22</v>
      </c>
      <c r="F5" s="15">
        <v>23</v>
      </c>
      <c r="G5" s="26">
        <v>26</v>
      </c>
      <c r="H5" s="9">
        <v>29</v>
      </c>
      <c r="I5" s="15">
        <v>3</v>
      </c>
      <c r="J5" s="9">
        <v>11</v>
      </c>
      <c r="K5" s="9">
        <v>12</v>
      </c>
      <c r="L5" s="15">
        <v>13</v>
      </c>
      <c r="M5" s="15">
        <v>17</v>
      </c>
      <c r="N5" s="9">
        <v>20</v>
      </c>
      <c r="O5" s="15">
        <v>24</v>
      </c>
      <c r="P5" s="9">
        <v>8</v>
      </c>
      <c r="Q5" s="9">
        <v>11</v>
      </c>
      <c r="R5" s="15">
        <v>19</v>
      </c>
      <c r="S5" s="15">
        <v>23</v>
      </c>
      <c r="T5" s="15">
        <v>25</v>
      </c>
      <c r="U5" s="9">
        <v>28</v>
      </c>
      <c r="V5" s="15">
        <v>2</v>
      </c>
      <c r="W5" s="9">
        <v>5</v>
      </c>
      <c r="X5" s="9">
        <v>6</v>
      </c>
      <c r="Y5" s="15">
        <v>12</v>
      </c>
      <c r="Z5" s="9">
        <v>13</v>
      </c>
      <c r="AA5" s="9">
        <v>24</v>
      </c>
      <c r="AB5" s="35"/>
      <c r="AC5" s="30"/>
      <c r="AD5" s="30"/>
    </row>
    <row r="6" spans="1:30">
      <c r="A6" s="9">
        <v>1</v>
      </c>
      <c r="B6" s="10" t="s">
        <v>16</v>
      </c>
      <c r="C6" s="5"/>
      <c r="D6" s="24"/>
      <c r="E6" s="4"/>
      <c r="F6" s="4"/>
      <c r="G6" s="4"/>
      <c r="H6" s="4"/>
      <c r="I6" s="4"/>
      <c r="J6" s="4"/>
      <c r="K6" s="4"/>
      <c r="L6" s="24"/>
      <c r="M6" s="15"/>
      <c r="N6" s="4"/>
      <c r="O6" s="4"/>
      <c r="P6" s="4"/>
      <c r="Q6" s="4"/>
      <c r="R6" s="24"/>
      <c r="S6" s="4"/>
      <c r="T6" s="4"/>
      <c r="U6" s="4"/>
      <c r="V6" s="4"/>
      <c r="W6" s="4"/>
      <c r="X6" s="4"/>
      <c r="Y6" s="4"/>
      <c r="Z6" s="24"/>
      <c r="AA6" s="4"/>
      <c r="AB6" s="4">
        <v>4</v>
      </c>
      <c r="AC6" s="4">
        <v>97</v>
      </c>
      <c r="AD6" s="16">
        <f t="shared" ref="AD6:AD22" si="0">AB6/AC6</f>
        <v>4.1237113402061855E-2</v>
      </c>
    </row>
    <row r="7" spans="1:30">
      <c r="A7" s="9">
        <v>2</v>
      </c>
      <c r="B7" s="11" t="s">
        <v>39</v>
      </c>
      <c r="C7" s="5"/>
      <c r="D7" s="4"/>
      <c r="E7" s="4"/>
      <c r="F7" s="24"/>
      <c r="G7" s="4"/>
      <c r="H7" s="4"/>
      <c r="I7" s="4"/>
      <c r="J7" s="4"/>
      <c r="K7" s="24"/>
      <c r="L7" s="4"/>
      <c r="M7" s="4"/>
      <c r="N7" s="4"/>
      <c r="O7" s="4"/>
      <c r="P7" s="4"/>
      <c r="Q7" s="4"/>
      <c r="R7" s="4"/>
      <c r="S7" s="24"/>
      <c r="T7" s="4"/>
      <c r="U7" s="4"/>
      <c r="V7" s="4"/>
      <c r="W7" s="4"/>
      <c r="X7" s="4"/>
      <c r="Y7" s="4"/>
      <c r="Z7" s="4"/>
      <c r="AA7" s="24"/>
      <c r="AB7" s="4">
        <v>4</v>
      </c>
      <c r="AC7" s="4">
        <v>46</v>
      </c>
      <c r="AD7" s="16">
        <f t="shared" si="0"/>
        <v>8.6956521739130432E-2</v>
      </c>
    </row>
    <row r="8" spans="1:30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8</v>
      </c>
      <c r="AD8" s="16">
        <f t="shared" si="0"/>
        <v>0</v>
      </c>
    </row>
    <row r="9" spans="1:30">
      <c r="A9" s="9">
        <v>4</v>
      </c>
      <c r="B9" s="12" t="s">
        <v>43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v>8</v>
      </c>
      <c r="AD9" s="16">
        <f t="shared" si="0"/>
        <v>0</v>
      </c>
    </row>
    <row r="10" spans="1:30">
      <c r="A10" s="9">
        <v>5</v>
      </c>
      <c r="B10" s="11" t="s">
        <v>18</v>
      </c>
      <c r="C10" s="25"/>
      <c r="D10" s="4"/>
      <c r="E10" s="4"/>
      <c r="F10" s="4"/>
      <c r="G10" s="24"/>
      <c r="H10" s="4"/>
      <c r="I10" s="4"/>
      <c r="J10" s="4"/>
      <c r="K10" s="4"/>
      <c r="L10" s="4"/>
      <c r="M10" s="24"/>
      <c r="N10" s="4"/>
      <c r="O10" s="4"/>
      <c r="P10" s="24"/>
      <c r="Q10" s="4"/>
      <c r="R10" s="4"/>
      <c r="S10" s="4"/>
      <c r="T10" s="4"/>
      <c r="U10" s="24"/>
      <c r="V10" s="4"/>
      <c r="W10" s="4"/>
      <c r="X10" s="4"/>
      <c r="Y10" s="24"/>
      <c r="Z10" s="4"/>
      <c r="AA10" s="4"/>
      <c r="AB10" s="4">
        <v>6</v>
      </c>
      <c r="AC10" s="4">
        <v>79</v>
      </c>
      <c r="AD10" s="16">
        <f t="shared" si="0"/>
        <v>7.5949367088607597E-2</v>
      </c>
    </row>
    <row r="11" spans="1:30">
      <c r="A11" s="9">
        <v>6</v>
      </c>
      <c r="B11" s="7" t="s">
        <v>20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>
        <v>15</v>
      </c>
      <c r="AD11" s="16">
        <f t="shared" si="0"/>
        <v>0</v>
      </c>
    </row>
    <row r="12" spans="1:30" ht="30">
      <c r="A12" s="9">
        <v>7</v>
      </c>
      <c r="B12" s="8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15</v>
      </c>
      <c r="AD12" s="16">
        <f t="shared" si="0"/>
        <v>0</v>
      </c>
    </row>
    <row r="13" spans="1:30">
      <c r="A13" s="9">
        <v>8</v>
      </c>
      <c r="B13" s="7" t="s">
        <v>22</v>
      </c>
      <c r="C13" s="4"/>
      <c r="D13" s="4"/>
      <c r="E13" s="4"/>
      <c r="F13" s="4"/>
      <c r="G13" s="4"/>
      <c r="H13" s="4"/>
      <c r="I13" s="2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24"/>
      <c r="X13" s="4"/>
      <c r="Y13" s="4"/>
      <c r="Z13" s="4"/>
      <c r="AA13" s="4"/>
      <c r="AB13" s="4">
        <v>2</v>
      </c>
      <c r="AC13" s="4">
        <v>34</v>
      </c>
      <c r="AD13" s="16">
        <f t="shared" si="0"/>
        <v>5.8823529411764705E-2</v>
      </c>
    </row>
    <row r="14" spans="1:30">
      <c r="A14" s="9">
        <v>9</v>
      </c>
      <c r="B14" s="8" t="s">
        <v>23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30</v>
      </c>
      <c r="AD14" s="16">
        <f t="shared" si="0"/>
        <v>0</v>
      </c>
    </row>
    <row r="15" spans="1:30">
      <c r="A15" s="9">
        <v>10</v>
      </c>
      <c r="B15" s="8" t="s">
        <v>45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1</v>
      </c>
      <c r="AC15" s="4">
        <v>18</v>
      </c>
      <c r="AD15" s="16">
        <f t="shared" si="0"/>
        <v>5.5555555555555552E-2</v>
      </c>
    </row>
    <row r="16" spans="1:30">
      <c r="A16" s="9">
        <v>11</v>
      </c>
      <c r="B16" s="8" t="s">
        <v>46</v>
      </c>
      <c r="C16" s="4"/>
      <c r="D16" s="4"/>
      <c r="E16" s="4"/>
      <c r="F16" s="4"/>
      <c r="H16" s="2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v>1</v>
      </c>
      <c r="AC16" s="4">
        <v>17</v>
      </c>
      <c r="AD16" s="16">
        <f t="shared" si="0"/>
        <v>5.8823529411764705E-2</v>
      </c>
    </row>
    <row r="17" spans="1:30">
      <c r="A17" s="9">
        <v>12</v>
      </c>
      <c r="B17" s="8" t="s">
        <v>47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24"/>
      <c r="W17" s="4"/>
      <c r="X17" s="4"/>
      <c r="Y17" s="4"/>
      <c r="Z17" s="4"/>
      <c r="AA17" s="4"/>
      <c r="AB17" s="4">
        <v>1</v>
      </c>
      <c r="AC17" s="4">
        <v>17</v>
      </c>
      <c r="AD17" s="16">
        <f t="shared" si="0"/>
        <v>5.8823529411764705E-2</v>
      </c>
    </row>
    <row r="18" spans="1:30">
      <c r="A18" s="9">
        <v>13</v>
      </c>
      <c r="B18" s="8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4"/>
      <c r="V18" s="4"/>
      <c r="W18" s="4"/>
      <c r="X18" s="4"/>
      <c r="Y18" s="4"/>
      <c r="Z18" s="4"/>
      <c r="AA18" s="4"/>
      <c r="AB18" s="4">
        <v>1</v>
      </c>
      <c r="AC18" s="4">
        <v>16</v>
      </c>
      <c r="AD18" s="16">
        <f t="shared" si="0"/>
        <v>6.25E-2</v>
      </c>
    </row>
    <row r="19" spans="1:30">
      <c r="A19" s="9">
        <v>14</v>
      </c>
      <c r="B19" s="8" t="s">
        <v>38</v>
      </c>
      <c r="C19" s="4"/>
      <c r="D19" s="4"/>
      <c r="E19" s="23"/>
      <c r="F19" s="4"/>
      <c r="G19" s="4"/>
      <c r="H19" s="4"/>
      <c r="I19" s="4"/>
      <c r="J19" s="2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24"/>
      <c r="Y19" s="4"/>
      <c r="Z19" s="4"/>
      <c r="AA19" s="4"/>
      <c r="AB19" s="4">
        <v>3</v>
      </c>
      <c r="AC19" s="4">
        <v>32</v>
      </c>
      <c r="AD19" s="16">
        <f t="shared" si="0"/>
        <v>9.375E-2</v>
      </c>
    </row>
    <row r="20" spans="1:30">
      <c r="A20" s="9">
        <v>15</v>
      </c>
      <c r="B20" s="8" t="s">
        <v>42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2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v>1</v>
      </c>
      <c r="AC20" s="4">
        <v>17</v>
      </c>
      <c r="AD20" s="16">
        <f t="shared" si="0"/>
        <v>5.8823529411764705E-2</v>
      </c>
    </row>
    <row r="21" spans="1:30">
      <c r="A21" s="9">
        <v>16</v>
      </c>
      <c r="B21" s="8" t="s">
        <v>40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2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v>1</v>
      </c>
      <c r="AC21" s="4">
        <v>16</v>
      </c>
      <c r="AD21" s="16">
        <f t="shared" si="0"/>
        <v>6.25E-2</v>
      </c>
    </row>
    <row r="22" spans="1:30" ht="30">
      <c r="A22" s="9">
        <v>17</v>
      </c>
      <c r="B22" s="8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>
        <v>47</v>
      </c>
      <c r="AD22" s="16">
        <f t="shared" si="0"/>
        <v>0</v>
      </c>
    </row>
    <row r="25" spans="1:30">
      <c r="A25" s="17"/>
      <c r="C25" s="2"/>
      <c r="E25" s="3" t="s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30">
      <c r="A26" s="17"/>
      <c r="C26" s="1"/>
      <c r="E26" s="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30">
      <c r="A27" s="17"/>
      <c r="C27" s="20"/>
      <c r="E27" s="1" t="s">
        <v>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30">
      <c r="A28" s="17"/>
      <c r="B28" s="18"/>
      <c r="C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30">
      <c r="A29" s="17"/>
      <c r="B29" s="18"/>
      <c r="C29" s="27"/>
      <c r="E29" s="1" t="s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</sheetData>
  <mergeCells count="13">
    <mergeCell ref="A1:AD1"/>
    <mergeCell ref="A3:A5"/>
    <mergeCell ref="B3:B5"/>
    <mergeCell ref="V4:AA4"/>
    <mergeCell ref="I4:O4"/>
    <mergeCell ref="C3:O3"/>
    <mergeCell ref="A2:AD2"/>
    <mergeCell ref="P3:AA3"/>
    <mergeCell ref="C4:H4"/>
    <mergeCell ref="P4:U4"/>
    <mergeCell ref="AB3:AB5"/>
    <mergeCell ref="AC3:AC5"/>
    <mergeCell ref="AD3:AD5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31"/>
  <sheetViews>
    <sheetView topLeftCell="A4" zoomScale="75" zoomScaleNormal="75" workbookViewId="0">
      <selection activeCell="AF37" sqref="AF37"/>
    </sheetView>
  </sheetViews>
  <sheetFormatPr defaultRowHeight="15"/>
  <cols>
    <col min="1" max="1" width="6.7109375" bestFit="1" customWidth="1"/>
    <col min="2" max="2" width="24.28515625" bestFit="1" customWidth="1"/>
    <col min="3" max="27" width="4.42578125" customWidth="1"/>
    <col min="30" max="30" width="8.28515625" bestFit="1" customWidth="1"/>
  </cols>
  <sheetData>
    <row r="1" spans="1:30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 t="s">
        <v>7</v>
      </c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3" t="s">
        <v>12</v>
      </c>
      <c r="AC3" s="33" t="s">
        <v>13</v>
      </c>
      <c r="AD3" s="28" t="s">
        <v>14</v>
      </c>
    </row>
    <row r="4" spans="1:30">
      <c r="A4" s="29"/>
      <c r="B4" s="34"/>
      <c r="C4" s="37" t="s">
        <v>8</v>
      </c>
      <c r="D4" s="38"/>
      <c r="E4" s="37" t="s">
        <v>9</v>
      </c>
      <c r="F4" s="38"/>
      <c r="G4" s="38"/>
      <c r="H4" s="38"/>
      <c r="I4" s="38"/>
      <c r="J4" s="38"/>
      <c r="K4" s="38"/>
      <c r="L4" s="38"/>
      <c r="M4" s="38"/>
      <c r="N4" s="39"/>
      <c r="O4" s="37" t="s">
        <v>10</v>
      </c>
      <c r="P4" s="38"/>
      <c r="Q4" s="38"/>
      <c r="R4" s="39"/>
      <c r="S4" s="37" t="s">
        <v>11</v>
      </c>
      <c r="T4" s="38"/>
      <c r="U4" s="38"/>
      <c r="V4" s="38"/>
      <c r="W4" s="38"/>
      <c r="X4" s="38"/>
      <c r="Y4" s="38"/>
      <c r="Z4" s="38"/>
      <c r="AA4" s="38"/>
      <c r="AB4" s="34"/>
      <c r="AC4" s="29"/>
      <c r="AD4" s="29"/>
    </row>
    <row r="5" spans="1:30">
      <c r="A5" s="30"/>
      <c r="B5" s="35"/>
      <c r="C5" s="4">
        <v>20</v>
      </c>
      <c r="D5" s="4">
        <v>26</v>
      </c>
      <c r="E5" s="4">
        <v>3</v>
      </c>
      <c r="F5" s="4">
        <v>5</v>
      </c>
      <c r="G5" s="4">
        <v>6</v>
      </c>
      <c r="H5" s="4">
        <v>7</v>
      </c>
      <c r="I5" s="4">
        <v>11</v>
      </c>
      <c r="J5" s="4">
        <v>13</v>
      </c>
      <c r="K5" s="4">
        <v>21</v>
      </c>
      <c r="L5" s="4">
        <v>22</v>
      </c>
      <c r="M5" s="4">
        <v>24</v>
      </c>
      <c r="N5" s="4">
        <v>25</v>
      </c>
      <c r="O5" s="4">
        <v>10</v>
      </c>
      <c r="P5" s="4">
        <v>14</v>
      </c>
      <c r="Q5" s="4">
        <v>17</v>
      </c>
      <c r="R5" s="4">
        <v>23</v>
      </c>
      <c r="S5" s="4">
        <v>1</v>
      </c>
      <c r="T5" s="4">
        <v>7</v>
      </c>
      <c r="U5" s="4">
        <v>9</v>
      </c>
      <c r="V5" s="4">
        <v>13</v>
      </c>
      <c r="W5" s="4">
        <v>15</v>
      </c>
      <c r="X5" s="4">
        <v>22</v>
      </c>
      <c r="Y5" s="4">
        <v>23</v>
      </c>
      <c r="Z5" s="4">
        <v>24</v>
      </c>
      <c r="AA5" s="4">
        <v>27</v>
      </c>
      <c r="AB5" s="35"/>
      <c r="AC5" s="30"/>
      <c r="AD5" s="30"/>
    </row>
    <row r="6" spans="1:30">
      <c r="A6" s="9">
        <v>1</v>
      </c>
      <c r="B6" s="10" t="s">
        <v>16</v>
      </c>
      <c r="C6" s="23"/>
      <c r="D6" s="4"/>
      <c r="E6" s="4"/>
      <c r="F6" s="4"/>
      <c r="G6" s="4"/>
      <c r="H6" s="4"/>
      <c r="I6" s="4"/>
      <c r="J6" s="24"/>
      <c r="K6" s="4"/>
      <c r="L6" s="4"/>
      <c r="M6" s="4"/>
      <c r="N6" s="4"/>
      <c r="O6" s="4"/>
      <c r="P6" s="4"/>
      <c r="Q6" s="24"/>
      <c r="R6" s="4"/>
      <c r="S6" s="4"/>
      <c r="T6" s="4"/>
      <c r="U6" s="24"/>
      <c r="V6" s="4"/>
      <c r="W6" s="4"/>
      <c r="X6" s="24"/>
      <c r="Y6" s="4"/>
      <c r="Z6" s="4"/>
      <c r="AA6" s="4"/>
      <c r="AB6" s="4">
        <v>5</v>
      </c>
      <c r="AC6" s="4">
        <v>64</v>
      </c>
      <c r="AD6" s="16">
        <f t="shared" ref="AD6:AD24" si="0">AB6/AC6</f>
        <v>7.8125E-2</v>
      </c>
    </row>
    <row r="7" spans="1:30">
      <c r="A7" s="9">
        <v>2</v>
      </c>
      <c r="B7" s="11" t="s">
        <v>39</v>
      </c>
      <c r="C7" s="5"/>
      <c r="D7" s="24"/>
      <c r="E7" s="4"/>
      <c r="F7" s="4"/>
      <c r="G7" s="4"/>
      <c r="H7" s="4"/>
      <c r="I7" s="4"/>
      <c r="J7" s="4"/>
      <c r="K7" s="4"/>
      <c r="L7" s="4"/>
      <c r="M7" s="4"/>
      <c r="N7" s="4"/>
      <c r="O7" s="24"/>
      <c r="P7" s="4"/>
      <c r="Q7" s="4"/>
      <c r="R7" s="4"/>
      <c r="S7" s="24"/>
      <c r="T7" s="4"/>
      <c r="U7" s="4"/>
      <c r="V7" s="4"/>
      <c r="W7" s="4"/>
      <c r="X7" s="4"/>
      <c r="Y7" s="4"/>
      <c r="Z7" s="4"/>
      <c r="AA7" s="4"/>
      <c r="AB7" s="4">
        <v>3</v>
      </c>
      <c r="AC7" s="4">
        <v>31</v>
      </c>
      <c r="AD7" s="16">
        <f t="shared" si="0"/>
        <v>9.6774193548387094E-2</v>
      </c>
    </row>
    <row r="8" spans="1:30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7</v>
      </c>
      <c r="AD8" s="16">
        <f t="shared" si="0"/>
        <v>0</v>
      </c>
    </row>
    <row r="9" spans="1:30">
      <c r="A9" s="9">
        <v>4</v>
      </c>
      <c r="B9" s="12" t="s">
        <v>43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v>8</v>
      </c>
      <c r="AD9" s="16">
        <f t="shared" si="0"/>
        <v>0</v>
      </c>
    </row>
    <row r="10" spans="1:30">
      <c r="A10" s="9">
        <v>5</v>
      </c>
      <c r="B10" s="11" t="s">
        <v>48</v>
      </c>
      <c r="C10" s="5"/>
      <c r="D10" s="4"/>
      <c r="E10" s="24"/>
      <c r="F10" s="4"/>
      <c r="G10" s="4"/>
      <c r="H10" s="4"/>
      <c r="I10" s="4"/>
      <c r="J10" s="4"/>
      <c r="K10" s="4"/>
      <c r="L10" s="4"/>
      <c r="M10" s="4"/>
      <c r="N10" s="4"/>
      <c r="O10" s="4"/>
      <c r="P10" s="2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2</v>
      </c>
      <c r="AC10" s="4">
        <v>48</v>
      </c>
      <c r="AD10" s="16">
        <f t="shared" si="0"/>
        <v>4.1666666666666664E-2</v>
      </c>
    </row>
    <row r="11" spans="1:30">
      <c r="A11" s="9">
        <v>6</v>
      </c>
      <c r="B11" s="11" t="s">
        <v>49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24"/>
      <c r="Z11" s="4"/>
      <c r="AA11" s="4"/>
      <c r="AB11" s="4">
        <v>1</v>
      </c>
      <c r="AC11" s="4">
        <v>32</v>
      </c>
      <c r="AD11" s="16">
        <f t="shared" si="0"/>
        <v>3.125E-2</v>
      </c>
    </row>
    <row r="12" spans="1:30">
      <c r="A12" s="9">
        <v>7</v>
      </c>
      <c r="B12" s="7" t="s">
        <v>20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16</v>
      </c>
      <c r="AD12" s="16">
        <f t="shared" si="0"/>
        <v>0</v>
      </c>
    </row>
    <row r="13" spans="1:30" ht="30">
      <c r="A13" s="9">
        <v>8</v>
      </c>
      <c r="B13" s="8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v>16</v>
      </c>
      <c r="AD13" s="16">
        <f t="shared" si="0"/>
        <v>0</v>
      </c>
    </row>
    <row r="14" spans="1:30">
      <c r="A14" s="9">
        <v>9</v>
      </c>
      <c r="B14" s="7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24"/>
      <c r="X14" s="4"/>
      <c r="Y14" s="4"/>
      <c r="Z14" s="4"/>
      <c r="AA14" s="4"/>
      <c r="AB14" s="4">
        <v>1</v>
      </c>
      <c r="AC14" s="4">
        <v>34</v>
      </c>
      <c r="AD14" s="16">
        <f t="shared" si="0"/>
        <v>2.9411764705882353E-2</v>
      </c>
    </row>
    <row r="15" spans="1:30">
      <c r="A15" s="9">
        <v>10</v>
      </c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v>31</v>
      </c>
      <c r="AD15" s="16">
        <f t="shared" si="0"/>
        <v>0</v>
      </c>
    </row>
    <row r="16" spans="1:30">
      <c r="A16" s="9">
        <v>11</v>
      </c>
      <c r="B16" s="8" t="s">
        <v>45</v>
      </c>
      <c r="C16" s="4"/>
      <c r="D16" s="4"/>
      <c r="E16" s="4"/>
      <c r="F16" s="4"/>
      <c r="G16" s="4"/>
      <c r="H16" s="4"/>
      <c r="I16" s="2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v>1</v>
      </c>
      <c r="AC16" s="4">
        <v>16</v>
      </c>
      <c r="AD16" s="16">
        <f t="shared" si="0"/>
        <v>6.25E-2</v>
      </c>
    </row>
    <row r="17" spans="1:30">
      <c r="A17" s="9">
        <v>12</v>
      </c>
      <c r="B17" s="8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4"/>
      <c r="AA17" s="4"/>
      <c r="AB17" s="4">
        <v>1</v>
      </c>
      <c r="AC17" s="4">
        <v>16</v>
      </c>
      <c r="AD17" s="16">
        <f t="shared" si="0"/>
        <v>6.25E-2</v>
      </c>
    </row>
    <row r="18" spans="1:30">
      <c r="A18" s="9">
        <v>13</v>
      </c>
      <c r="B18" s="8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4"/>
      <c r="U18" s="4"/>
      <c r="V18" s="4"/>
      <c r="W18" s="4"/>
      <c r="X18" s="4"/>
      <c r="Y18" s="4"/>
      <c r="Z18" s="4"/>
      <c r="AA18" s="4"/>
      <c r="AB18" s="4">
        <v>1</v>
      </c>
      <c r="AC18" s="4">
        <v>17</v>
      </c>
      <c r="AD18" s="16">
        <f t="shared" si="0"/>
        <v>5.8823529411764705E-2</v>
      </c>
    </row>
    <row r="19" spans="1:30">
      <c r="A19" s="9">
        <v>14</v>
      </c>
      <c r="B19" s="8" t="s">
        <v>37</v>
      </c>
      <c r="C19" s="4"/>
      <c r="D19" s="4"/>
      <c r="E19" s="4"/>
      <c r="F19" s="4"/>
      <c r="G19" s="23"/>
      <c r="H19" s="4"/>
      <c r="I19" s="4"/>
      <c r="J19" s="4"/>
      <c r="K19" s="4"/>
      <c r="L19" s="4"/>
      <c r="M19" s="2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2</v>
      </c>
      <c r="AC19" s="4">
        <v>32</v>
      </c>
      <c r="AD19" s="16">
        <f t="shared" si="0"/>
        <v>6.25E-2</v>
      </c>
    </row>
    <row r="20" spans="1:30">
      <c r="A20" s="9">
        <v>15</v>
      </c>
      <c r="B20" s="8" t="s">
        <v>38</v>
      </c>
      <c r="C20" s="4"/>
      <c r="D20" s="4"/>
      <c r="E20" s="4"/>
      <c r="F20" s="4"/>
      <c r="G20" s="4"/>
      <c r="H20" s="2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4"/>
      <c r="W20" s="4"/>
      <c r="X20" s="4"/>
      <c r="Y20" s="4"/>
      <c r="Z20" s="4"/>
      <c r="AA20" s="4"/>
      <c r="AB20" s="4">
        <v>2</v>
      </c>
      <c r="AC20" s="4">
        <v>32</v>
      </c>
      <c r="AD20" s="16">
        <f t="shared" si="0"/>
        <v>6.25E-2</v>
      </c>
    </row>
    <row r="21" spans="1:30">
      <c r="A21" s="9">
        <v>16</v>
      </c>
      <c r="B21" s="8" t="s">
        <v>42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>
        <v>17</v>
      </c>
      <c r="AD21" s="16">
        <f t="shared" si="0"/>
        <v>0</v>
      </c>
    </row>
    <row r="22" spans="1:30">
      <c r="A22" s="9">
        <v>17</v>
      </c>
      <c r="B22" s="8" t="s">
        <v>40</v>
      </c>
      <c r="C22" s="4"/>
      <c r="D22" s="4"/>
      <c r="E22" s="4"/>
      <c r="F22" s="4"/>
      <c r="G22" s="4"/>
      <c r="H22" s="4"/>
      <c r="I22" s="4"/>
      <c r="J22" s="4"/>
      <c r="K22" s="2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v>1</v>
      </c>
      <c r="AC22" s="4">
        <v>16</v>
      </c>
      <c r="AD22" s="16">
        <f t="shared" si="0"/>
        <v>6.25E-2</v>
      </c>
    </row>
    <row r="23" spans="1:30" ht="30">
      <c r="A23" s="9">
        <v>18</v>
      </c>
      <c r="B23" s="8" t="s">
        <v>34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v>47</v>
      </c>
      <c r="AD23" s="16">
        <f t="shared" si="0"/>
        <v>0</v>
      </c>
    </row>
    <row r="24" spans="1:30">
      <c r="A24" s="9">
        <v>19</v>
      </c>
      <c r="B24" s="8" t="s">
        <v>50</v>
      </c>
      <c r="C24" s="4"/>
      <c r="D24" s="4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4"/>
      <c r="T24" s="4"/>
      <c r="U24" s="4"/>
      <c r="V24" s="4"/>
      <c r="W24" s="4"/>
      <c r="X24" s="4"/>
      <c r="Y24" s="4"/>
      <c r="Z24" s="4"/>
      <c r="AA24" s="4"/>
      <c r="AB24" s="4">
        <v>2</v>
      </c>
      <c r="AC24" s="4">
        <v>31</v>
      </c>
      <c r="AD24" s="16">
        <f t="shared" si="0"/>
        <v>6.4516129032258063E-2</v>
      </c>
    </row>
    <row r="27" spans="1:30">
      <c r="A27" s="17"/>
      <c r="C27" s="2"/>
      <c r="E27" s="3" t="s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30">
      <c r="A28" s="17"/>
      <c r="C28" s="1"/>
      <c r="E28" s="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30">
      <c r="A29" s="17"/>
      <c r="C29" s="20"/>
      <c r="E29" s="1" t="s">
        <v>2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30">
      <c r="A30" s="17"/>
      <c r="B30" s="18"/>
      <c r="C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30">
      <c r="A31" s="17"/>
      <c r="B31" s="18"/>
      <c r="C31" s="27"/>
      <c r="E31" s="1" t="s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</sheetData>
  <mergeCells count="13">
    <mergeCell ref="A1:AD1"/>
    <mergeCell ref="A3:A5"/>
    <mergeCell ref="B3:B5"/>
    <mergeCell ref="AB3:AB5"/>
    <mergeCell ref="AC3:AC5"/>
    <mergeCell ref="AD3:AD5"/>
    <mergeCell ref="S4:AA4"/>
    <mergeCell ref="A2:AD2"/>
    <mergeCell ref="C3:N3"/>
    <mergeCell ref="O3:AA3"/>
    <mergeCell ref="C4:D4"/>
    <mergeCell ref="E4:N4"/>
    <mergeCell ref="O4:R4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32"/>
  <sheetViews>
    <sheetView topLeftCell="A4" zoomScale="75" zoomScaleNormal="75" workbookViewId="0">
      <selection activeCell="AF27" sqref="AF27"/>
    </sheetView>
  </sheetViews>
  <sheetFormatPr defaultRowHeight="15"/>
  <cols>
    <col min="1" max="1" width="6.7109375" bestFit="1" customWidth="1"/>
    <col min="2" max="2" width="24.28515625" bestFit="1" customWidth="1"/>
    <col min="3" max="31" width="4.42578125" customWidth="1"/>
    <col min="34" max="34" width="8.28515625" bestFit="1" customWidth="1"/>
  </cols>
  <sheetData>
    <row r="1" spans="1:34" ht="30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4">
      <c r="A3" s="28" t="s">
        <v>4</v>
      </c>
      <c r="B3" s="33" t="s">
        <v>5</v>
      </c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 t="s">
        <v>7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3" t="s">
        <v>12</v>
      </c>
      <c r="AG3" s="33" t="s">
        <v>13</v>
      </c>
      <c r="AH3" s="28" t="s">
        <v>14</v>
      </c>
    </row>
    <row r="4" spans="1:34">
      <c r="A4" s="29"/>
      <c r="B4" s="34"/>
      <c r="C4" s="37" t="s">
        <v>8</v>
      </c>
      <c r="D4" s="38"/>
      <c r="E4" s="38"/>
      <c r="F4" s="38"/>
      <c r="G4" s="39"/>
      <c r="H4" s="37" t="s">
        <v>9</v>
      </c>
      <c r="I4" s="38"/>
      <c r="J4" s="38"/>
      <c r="K4" s="38"/>
      <c r="L4" s="38"/>
      <c r="M4" s="38"/>
      <c r="N4" s="38"/>
      <c r="O4" s="38"/>
      <c r="P4" s="38"/>
      <c r="Q4" s="37" t="s">
        <v>10</v>
      </c>
      <c r="R4" s="38"/>
      <c r="S4" s="38"/>
      <c r="T4" s="38"/>
      <c r="U4" s="38"/>
      <c r="V4" s="38"/>
      <c r="W4" s="38"/>
      <c r="X4" s="38"/>
      <c r="Y4" s="39"/>
      <c r="Z4" s="37" t="s">
        <v>11</v>
      </c>
      <c r="AA4" s="38"/>
      <c r="AB4" s="38"/>
      <c r="AC4" s="38"/>
      <c r="AD4" s="38"/>
      <c r="AE4" s="38"/>
      <c r="AF4" s="34"/>
      <c r="AG4" s="29"/>
      <c r="AH4" s="29"/>
    </row>
    <row r="5" spans="1:34">
      <c r="A5" s="30"/>
      <c r="B5" s="35"/>
      <c r="C5" s="5">
        <v>9</v>
      </c>
      <c r="D5" s="4">
        <v>20</v>
      </c>
      <c r="E5" s="4">
        <v>22</v>
      </c>
      <c r="F5" s="4">
        <v>26</v>
      </c>
      <c r="G5" s="4">
        <v>29</v>
      </c>
      <c r="H5" s="4">
        <v>1</v>
      </c>
      <c r="I5" s="4">
        <v>5</v>
      </c>
      <c r="J5" s="4">
        <v>6</v>
      </c>
      <c r="K5" s="4">
        <v>11</v>
      </c>
      <c r="L5" s="4">
        <v>14</v>
      </c>
      <c r="M5" s="4">
        <v>24</v>
      </c>
      <c r="N5" s="4">
        <v>25</v>
      </c>
      <c r="O5" s="4">
        <v>26</v>
      </c>
      <c r="P5" s="4">
        <v>27</v>
      </c>
      <c r="Q5" s="4">
        <v>8</v>
      </c>
      <c r="R5" s="4">
        <v>14</v>
      </c>
      <c r="S5" s="4">
        <v>15</v>
      </c>
      <c r="T5" s="4">
        <v>18</v>
      </c>
      <c r="U5" s="4">
        <v>21</v>
      </c>
      <c r="V5" s="4">
        <v>24</v>
      </c>
      <c r="W5" s="4">
        <v>25</v>
      </c>
      <c r="X5" s="4">
        <v>29</v>
      </c>
      <c r="Y5" s="4">
        <v>30</v>
      </c>
      <c r="Z5" s="4">
        <v>3</v>
      </c>
      <c r="AA5" s="4">
        <v>19</v>
      </c>
      <c r="AB5" s="4">
        <v>21</v>
      </c>
      <c r="AC5" s="4">
        <v>22</v>
      </c>
      <c r="AD5" s="4">
        <v>26</v>
      </c>
      <c r="AE5" s="4">
        <v>27</v>
      </c>
      <c r="AF5" s="35"/>
      <c r="AG5" s="30"/>
      <c r="AH5" s="30"/>
    </row>
    <row r="6" spans="1:34">
      <c r="A6" s="9">
        <v>1</v>
      </c>
      <c r="B6" s="10" t="s">
        <v>16</v>
      </c>
      <c r="C6" s="5"/>
      <c r="D6" s="2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4"/>
      <c r="U6" s="4"/>
      <c r="V6" s="4"/>
      <c r="W6" s="4"/>
      <c r="X6" s="4"/>
      <c r="Y6" s="4"/>
      <c r="Z6" s="4"/>
      <c r="AA6" s="4"/>
      <c r="AB6" s="4"/>
      <c r="AC6" s="4"/>
      <c r="AD6" s="24"/>
      <c r="AE6" s="4"/>
      <c r="AF6" s="4">
        <v>3</v>
      </c>
      <c r="AG6" s="4">
        <v>47</v>
      </c>
      <c r="AH6" s="16">
        <f t="shared" ref="AH6:AH25" si="0">AF6/AG6</f>
        <v>6.3829787234042548E-2</v>
      </c>
    </row>
    <row r="7" spans="1:34">
      <c r="A7" s="9">
        <v>2</v>
      </c>
      <c r="B7" s="11" t="s">
        <v>39</v>
      </c>
      <c r="C7" s="5"/>
      <c r="D7" s="4"/>
      <c r="E7" s="4"/>
      <c r="F7" s="4"/>
      <c r="G7" s="2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24"/>
      <c r="AF7" s="4">
        <v>3</v>
      </c>
      <c r="AG7" s="4">
        <v>32</v>
      </c>
      <c r="AH7" s="16">
        <f t="shared" si="0"/>
        <v>9.375E-2</v>
      </c>
    </row>
    <row r="8" spans="1:34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>
        <v>7</v>
      </c>
      <c r="AH8" s="16">
        <f t="shared" si="0"/>
        <v>0</v>
      </c>
    </row>
    <row r="9" spans="1:34">
      <c r="A9" s="9">
        <v>4</v>
      </c>
      <c r="B9" s="12" t="s">
        <v>43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>
        <v>8</v>
      </c>
      <c r="AH9" s="16">
        <f t="shared" si="0"/>
        <v>0</v>
      </c>
    </row>
    <row r="10" spans="1:34">
      <c r="A10" s="9">
        <v>5</v>
      </c>
      <c r="B10" s="11" t="s">
        <v>48</v>
      </c>
      <c r="C10" s="25"/>
      <c r="D10" s="4"/>
      <c r="E10" s="23"/>
      <c r="F10" s="4"/>
      <c r="G10" s="4"/>
      <c r="H10" s="4"/>
      <c r="I10" s="4"/>
      <c r="J10" s="4"/>
      <c r="K10" s="24"/>
      <c r="L10" s="4"/>
      <c r="M10" s="4"/>
      <c r="N10" s="4"/>
      <c r="O10" s="4"/>
      <c r="P10" s="4"/>
      <c r="Q10" s="4"/>
      <c r="R10" s="2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>
        <v>4</v>
      </c>
      <c r="AG10" s="4">
        <v>48</v>
      </c>
      <c r="AH10" s="16">
        <f t="shared" si="0"/>
        <v>8.3333333333333329E-2</v>
      </c>
    </row>
    <row r="11" spans="1:34">
      <c r="A11" s="9">
        <v>6</v>
      </c>
      <c r="B11" s="11" t="s">
        <v>49</v>
      </c>
      <c r="C11" s="5"/>
      <c r="D11" s="4"/>
      <c r="E11" s="4"/>
      <c r="F11" s="4"/>
      <c r="G11" s="4"/>
      <c r="H11" s="4"/>
      <c r="I11" s="4"/>
      <c r="J11" s="24"/>
      <c r="K11" s="4"/>
      <c r="L11" s="4"/>
      <c r="M11" s="4"/>
      <c r="N11" s="4"/>
      <c r="O11" s="4"/>
      <c r="P11" s="4"/>
      <c r="Q11" s="2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>
        <v>2</v>
      </c>
      <c r="AG11" s="4">
        <v>32</v>
      </c>
      <c r="AH11" s="16">
        <f t="shared" si="0"/>
        <v>6.25E-2</v>
      </c>
    </row>
    <row r="12" spans="1:34">
      <c r="A12" s="9">
        <v>7</v>
      </c>
      <c r="B12" s="7" t="s">
        <v>20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</v>
      </c>
      <c r="AG12" s="4">
        <v>16</v>
      </c>
      <c r="AH12" s="16">
        <f t="shared" si="0"/>
        <v>6.25E-2</v>
      </c>
    </row>
    <row r="13" spans="1:34" ht="30">
      <c r="A13" s="9">
        <v>8</v>
      </c>
      <c r="B13" s="8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>
        <v>15</v>
      </c>
      <c r="AH13" s="16">
        <f t="shared" si="0"/>
        <v>0</v>
      </c>
    </row>
    <row r="14" spans="1:34">
      <c r="A14" s="9">
        <v>9</v>
      </c>
      <c r="B14" s="7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24"/>
      <c r="M14" s="4"/>
      <c r="N14" s="4"/>
      <c r="O14" s="4"/>
      <c r="P14" s="4"/>
      <c r="Q14" s="4"/>
      <c r="R14" s="4"/>
      <c r="S14" s="4"/>
      <c r="T14" s="4"/>
      <c r="U14" s="4"/>
      <c r="V14" s="4"/>
      <c r="W14" s="24"/>
      <c r="X14" s="4"/>
      <c r="Y14" s="4"/>
      <c r="Z14" s="4"/>
      <c r="AA14" s="4"/>
      <c r="AB14" s="4"/>
      <c r="AC14" s="4"/>
      <c r="AD14" s="4"/>
      <c r="AE14" s="4"/>
      <c r="AF14" s="4">
        <v>2</v>
      </c>
      <c r="AG14" s="4">
        <v>34</v>
      </c>
      <c r="AH14" s="16">
        <f t="shared" si="0"/>
        <v>5.8823529411764705E-2</v>
      </c>
    </row>
    <row r="15" spans="1:34">
      <c r="A15" s="9">
        <v>10</v>
      </c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>
        <v>32</v>
      </c>
      <c r="AH15" s="16">
        <f t="shared" si="0"/>
        <v>0</v>
      </c>
    </row>
    <row r="16" spans="1:34">
      <c r="A16" s="9">
        <v>11</v>
      </c>
      <c r="B16" s="8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4"/>
      <c r="AD16" s="4"/>
      <c r="AE16" s="4"/>
      <c r="AF16" s="4">
        <v>1</v>
      </c>
      <c r="AG16" s="4">
        <v>16</v>
      </c>
      <c r="AH16" s="16">
        <f t="shared" si="0"/>
        <v>6.25E-2</v>
      </c>
    </row>
    <row r="17" spans="1:34">
      <c r="A17" s="9">
        <v>12</v>
      </c>
      <c r="B17" s="8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24"/>
      <c r="W17" s="4"/>
      <c r="X17" s="4"/>
      <c r="Y17" s="4"/>
      <c r="Z17" s="4"/>
      <c r="AA17" s="4"/>
      <c r="AB17" s="4"/>
      <c r="AC17" s="4"/>
      <c r="AD17" s="4"/>
      <c r="AE17" s="4"/>
      <c r="AF17" s="4">
        <v>1</v>
      </c>
      <c r="AG17" s="4">
        <v>16</v>
      </c>
      <c r="AH17" s="16">
        <f t="shared" si="0"/>
        <v>6.25E-2</v>
      </c>
    </row>
    <row r="18" spans="1:34">
      <c r="A18" s="9">
        <v>13</v>
      </c>
      <c r="B18" s="8" t="s">
        <v>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24"/>
      <c r="AC18" s="4"/>
      <c r="AD18" s="4"/>
      <c r="AE18" s="4"/>
      <c r="AF18" s="4">
        <v>1</v>
      </c>
      <c r="AG18" s="4">
        <v>17</v>
      </c>
      <c r="AH18" s="16">
        <f t="shared" si="0"/>
        <v>5.8823529411764705E-2</v>
      </c>
    </row>
    <row r="19" spans="1:34">
      <c r="A19" s="9">
        <v>14</v>
      </c>
      <c r="B19" s="8" t="s">
        <v>37</v>
      </c>
      <c r="C19" s="4"/>
      <c r="D19" s="4"/>
      <c r="E19" s="4"/>
      <c r="F19" s="4"/>
      <c r="G19" s="4"/>
      <c r="H19" s="24"/>
      <c r="I19" s="4"/>
      <c r="J19" s="4"/>
      <c r="K19" s="4"/>
      <c r="L19" s="4"/>
      <c r="M19" s="4"/>
      <c r="N19" s="2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4"/>
      <c r="AA19" s="4"/>
      <c r="AB19" s="4"/>
      <c r="AC19" s="4"/>
      <c r="AD19" s="4"/>
      <c r="AE19" s="4"/>
      <c r="AF19" s="4">
        <v>3</v>
      </c>
      <c r="AG19" s="4">
        <v>32</v>
      </c>
      <c r="AH19" s="16">
        <f t="shared" si="0"/>
        <v>9.375E-2</v>
      </c>
    </row>
    <row r="20" spans="1:34">
      <c r="A20" s="9">
        <v>15</v>
      </c>
      <c r="B20" s="8" t="s">
        <v>38</v>
      </c>
      <c r="C20" s="4"/>
      <c r="D20" s="4"/>
      <c r="E20" s="4"/>
      <c r="F20" s="4"/>
      <c r="G20" s="4"/>
      <c r="H20" s="4"/>
      <c r="I20" s="2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4"/>
      <c r="V20" s="4"/>
      <c r="W20" s="4"/>
      <c r="X20" s="4"/>
      <c r="Y20" s="4"/>
      <c r="Z20" s="4"/>
      <c r="AA20" s="24"/>
      <c r="AB20" s="4"/>
      <c r="AC20" s="4"/>
      <c r="AD20" s="4"/>
      <c r="AE20" s="4"/>
      <c r="AF20" s="4">
        <v>3</v>
      </c>
      <c r="AG20" s="4">
        <v>31</v>
      </c>
      <c r="AH20" s="16">
        <f t="shared" si="0"/>
        <v>9.6774193548387094E-2</v>
      </c>
    </row>
    <row r="21" spans="1:34">
      <c r="A21" s="9">
        <v>16</v>
      </c>
      <c r="B21" s="8" t="s">
        <v>42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2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>
        <v>1</v>
      </c>
      <c r="AG21" s="4">
        <v>17</v>
      </c>
      <c r="AH21" s="16">
        <f t="shared" si="0"/>
        <v>5.8823529411764705E-2</v>
      </c>
    </row>
    <row r="22" spans="1:34">
      <c r="A22" s="9">
        <v>17</v>
      </c>
      <c r="B22" s="8" t="s">
        <v>40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>
        <v>1</v>
      </c>
      <c r="AG22" s="4">
        <v>15</v>
      </c>
      <c r="AH22" s="16">
        <f t="shared" si="0"/>
        <v>6.6666666666666666E-2</v>
      </c>
    </row>
    <row r="23" spans="1:34" ht="30">
      <c r="A23" s="9">
        <v>18</v>
      </c>
      <c r="B23" s="8" t="s">
        <v>34</v>
      </c>
      <c r="C23" s="4"/>
      <c r="D23" s="4"/>
      <c r="E23" s="4"/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>
        <v>1</v>
      </c>
      <c r="AG23" s="4">
        <v>48</v>
      </c>
      <c r="AH23" s="16">
        <f t="shared" si="0"/>
        <v>2.0833333333333332E-2</v>
      </c>
    </row>
    <row r="24" spans="1:34">
      <c r="A24" s="9">
        <v>19</v>
      </c>
      <c r="B24" s="8" t="s">
        <v>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24"/>
      <c r="Y24" s="4"/>
      <c r="Z24" s="4"/>
      <c r="AA24" s="4"/>
      <c r="AB24" s="4"/>
      <c r="AC24" s="4"/>
      <c r="AD24" s="4"/>
      <c r="AE24" s="4"/>
      <c r="AF24" s="4">
        <v>1</v>
      </c>
      <c r="AG24" s="4">
        <v>32</v>
      </c>
      <c r="AH24" s="16">
        <f t="shared" si="0"/>
        <v>3.125E-2</v>
      </c>
    </row>
    <row r="25" spans="1:34">
      <c r="A25" s="9">
        <v>20</v>
      </c>
      <c r="B25" s="8" t="s">
        <v>51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24"/>
      <c r="Z25" s="4"/>
      <c r="AA25" s="4"/>
      <c r="AB25" s="4"/>
      <c r="AC25" s="4"/>
      <c r="AD25" s="4"/>
      <c r="AE25" s="4"/>
      <c r="AF25" s="4">
        <v>1</v>
      </c>
      <c r="AG25" s="4">
        <v>31</v>
      </c>
      <c r="AH25" s="16">
        <f t="shared" si="0"/>
        <v>3.2258064516129031E-2</v>
      </c>
    </row>
    <row r="28" spans="1:34">
      <c r="A28" s="17"/>
      <c r="C28" s="2"/>
      <c r="E28" s="3" t="s">
        <v>1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34">
      <c r="A29" s="17"/>
      <c r="C29" s="1"/>
      <c r="E29" s="1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34">
      <c r="A30" s="17"/>
      <c r="C30" s="20"/>
      <c r="E30" s="1" t="s">
        <v>2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34">
      <c r="A31" s="17"/>
      <c r="B31" s="18"/>
      <c r="C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34">
      <c r="A32" s="17"/>
      <c r="B32" s="18"/>
      <c r="C32" s="27"/>
      <c r="E32" s="1" t="s"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</sheetData>
  <mergeCells count="13">
    <mergeCell ref="A1:AH1"/>
    <mergeCell ref="Z4:AE4"/>
    <mergeCell ref="A2:AH2"/>
    <mergeCell ref="C3:P3"/>
    <mergeCell ref="C4:G4"/>
    <mergeCell ref="A3:A5"/>
    <mergeCell ref="B3:B5"/>
    <mergeCell ref="AF3:AF5"/>
    <mergeCell ref="AG3:AG5"/>
    <mergeCell ref="AH3:AH5"/>
    <mergeCell ref="H4:P4"/>
    <mergeCell ref="Q4:Y4"/>
    <mergeCell ref="Q3:A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30"/>
  <sheetViews>
    <sheetView topLeftCell="B4" zoomScale="85" zoomScaleNormal="85" workbookViewId="0">
      <selection activeCell="AB27" sqref="AB27"/>
    </sheetView>
  </sheetViews>
  <sheetFormatPr defaultRowHeight="15"/>
  <cols>
    <col min="1" max="1" width="6.7109375" bestFit="1" customWidth="1"/>
    <col min="2" max="2" width="24.28515625" bestFit="1" customWidth="1"/>
    <col min="3" max="27" width="4.42578125" customWidth="1"/>
    <col min="30" max="30" width="8.28515625" bestFit="1" customWidth="1"/>
  </cols>
  <sheetData>
    <row r="1" spans="1:30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>
      <c r="A3" s="28" t="s">
        <v>4</v>
      </c>
      <c r="B3" s="33" t="s">
        <v>5</v>
      </c>
      <c r="C3" s="37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9"/>
      <c r="N3" s="37" t="s">
        <v>7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3" t="s">
        <v>12</v>
      </c>
      <c r="AC3" s="33" t="s">
        <v>13</v>
      </c>
      <c r="AD3" s="28" t="s">
        <v>14</v>
      </c>
    </row>
    <row r="4" spans="1:30">
      <c r="A4" s="29"/>
      <c r="B4" s="34"/>
      <c r="C4" s="37" t="s">
        <v>8</v>
      </c>
      <c r="D4" s="38"/>
      <c r="E4" s="38"/>
      <c r="F4" s="37" t="s">
        <v>9</v>
      </c>
      <c r="G4" s="38"/>
      <c r="H4" s="38"/>
      <c r="I4" s="38"/>
      <c r="J4" s="38"/>
      <c r="K4" s="38"/>
      <c r="L4" s="38"/>
      <c r="M4" s="39"/>
      <c r="N4" s="37" t="s">
        <v>10</v>
      </c>
      <c r="O4" s="38"/>
      <c r="P4" s="38"/>
      <c r="Q4" s="38"/>
      <c r="R4" s="38"/>
      <c r="S4" s="38"/>
      <c r="T4" s="38"/>
      <c r="U4" s="37" t="s">
        <v>11</v>
      </c>
      <c r="V4" s="38"/>
      <c r="W4" s="38"/>
      <c r="X4" s="38"/>
      <c r="Y4" s="38"/>
      <c r="Z4" s="38"/>
      <c r="AA4" s="38"/>
      <c r="AB4" s="34"/>
      <c r="AC4" s="29"/>
      <c r="AD4" s="29"/>
    </row>
    <row r="5" spans="1:30">
      <c r="A5" s="30"/>
      <c r="B5" s="35"/>
      <c r="C5" s="5">
        <v>15</v>
      </c>
      <c r="D5" s="4">
        <v>22</v>
      </c>
      <c r="E5" s="4">
        <v>27</v>
      </c>
      <c r="F5" s="4">
        <v>5</v>
      </c>
      <c r="G5" s="4">
        <v>6</v>
      </c>
      <c r="H5" s="4">
        <v>7</v>
      </c>
      <c r="I5" s="4">
        <v>10</v>
      </c>
      <c r="J5" s="4">
        <v>13</v>
      </c>
      <c r="K5" s="4">
        <v>15</v>
      </c>
      <c r="L5" s="4">
        <v>24</v>
      </c>
      <c r="M5" s="4">
        <v>25</v>
      </c>
      <c r="N5" s="4">
        <v>7</v>
      </c>
      <c r="O5" s="4">
        <v>9</v>
      </c>
      <c r="P5" s="4">
        <v>11</v>
      </c>
      <c r="Q5" s="4">
        <v>14</v>
      </c>
      <c r="R5" s="4">
        <v>15</v>
      </c>
      <c r="S5" s="4">
        <v>19</v>
      </c>
      <c r="T5" s="4">
        <v>28</v>
      </c>
      <c r="U5" s="4">
        <v>6</v>
      </c>
      <c r="V5" s="4">
        <v>7</v>
      </c>
      <c r="W5" s="4">
        <v>8</v>
      </c>
      <c r="X5" s="4">
        <v>13</v>
      </c>
      <c r="Y5" s="4">
        <v>16</v>
      </c>
      <c r="Z5" s="4">
        <v>24</v>
      </c>
      <c r="AA5" s="4">
        <v>27</v>
      </c>
      <c r="AB5" s="35"/>
      <c r="AC5" s="30"/>
      <c r="AD5" s="30"/>
    </row>
    <row r="6" spans="1:30">
      <c r="A6" s="9">
        <v>1</v>
      </c>
      <c r="B6" s="10" t="s">
        <v>16</v>
      </c>
      <c r="C6" s="5"/>
      <c r="D6" s="23"/>
      <c r="E6" s="4"/>
      <c r="F6" s="24"/>
      <c r="G6" s="4"/>
      <c r="H6" s="4"/>
      <c r="I6" s="4"/>
      <c r="J6" s="4"/>
      <c r="K6" s="4"/>
      <c r="L6" s="4"/>
      <c r="M6" s="4"/>
      <c r="N6" s="4"/>
      <c r="O6" s="4"/>
      <c r="P6" s="2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>
        <v>3</v>
      </c>
      <c r="AC6" s="4">
        <v>48</v>
      </c>
      <c r="AD6" s="16">
        <f t="shared" ref="AD6:AD23" si="0">AB6/AC6</f>
        <v>6.25E-2</v>
      </c>
    </row>
    <row r="7" spans="1:30">
      <c r="A7" s="9">
        <v>2</v>
      </c>
      <c r="B7" s="11" t="s">
        <v>39</v>
      </c>
      <c r="C7" s="25"/>
      <c r="D7" s="4"/>
      <c r="E7" s="4"/>
      <c r="F7" s="4"/>
      <c r="G7" s="4"/>
      <c r="H7" s="24"/>
      <c r="I7" s="4"/>
      <c r="J7" s="4"/>
      <c r="K7" s="4"/>
      <c r="L7" s="4"/>
      <c r="M7" s="4"/>
      <c r="N7" s="4"/>
      <c r="O7" s="4"/>
      <c r="P7" s="4"/>
      <c r="Q7" s="4"/>
      <c r="R7" s="24"/>
      <c r="S7" s="4"/>
      <c r="T7" s="4"/>
      <c r="U7" s="24"/>
      <c r="V7" s="4"/>
      <c r="W7" s="4"/>
      <c r="X7" s="4"/>
      <c r="Y7" s="4"/>
      <c r="Z7" s="4"/>
      <c r="AA7" s="4"/>
      <c r="AB7" s="4">
        <v>4</v>
      </c>
      <c r="AC7" s="4">
        <v>48</v>
      </c>
      <c r="AD7" s="16">
        <f t="shared" si="0"/>
        <v>8.3333333333333329E-2</v>
      </c>
    </row>
    <row r="8" spans="1:30">
      <c r="A8" s="9">
        <v>3</v>
      </c>
      <c r="B8" s="11" t="s">
        <v>44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8</v>
      </c>
      <c r="AD8" s="16">
        <f t="shared" si="0"/>
        <v>0</v>
      </c>
    </row>
    <row r="9" spans="1:30">
      <c r="A9" s="9">
        <v>4</v>
      </c>
      <c r="B9" s="12" t="s">
        <v>43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v>8</v>
      </c>
      <c r="AD9" s="16">
        <f t="shared" si="0"/>
        <v>0</v>
      </c>
    </row>
    <row r="10" spans="1:30">
      <c r="A10" s="9">
        <v>5</v>
      </c>
      <c r="B10" s="11" t="s">
        <v>48</v>
      </c>
      <c r="C10" s="5"/>
      <c r="D10" s="4"/>
      <c r="E10" s="23"/>
      <c r="F10" s="4"/>
      <c r="G10" s="4"/>
      <c r="H10" s="4"/>
      <c r="I10" s="4"/>
      <c r="J10" s="4"/>
      <c r="K10" s="4"/>
      <c r="L10" s="2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4"/>
      <c r="Y10" s="4"/>
      <c r="Z10" s="4"/>
      <c r="AA10" s="4"/>
      <c r="AB10" s="4">
        <v>3</v>
      </c>
      <c r="AC10" s="4">
        <v>48</v>
      </c>
      <c r="AD10" s="16">
        <f t="shared" si="0"/>
        <v>6.25E-2</v>
      </c>
    </row>
    <row r="11" spans="1:30">
      <c r="A11" s="9">
        <v>6</v>
      </c>
      <c r="B11" s="13" t="s">
        <v>49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24"/>
      <c r="O11" s="4"/>
      <c r="P11" s="4"/>
      <c r="Q11" s="4"/>
      <c r="R11" s="4"/>
      <c r="S11" s="4"/>
      <c r="T11" s="4"/>
      <c r="U11" s="4"/>
      <c r="V11" s="4"/>
      <c r="W11" s="24"/>
      <c r="X11" s="4"/>
      <c r="Y11" s="4"/>
      <c r="Z11" s="4"/>
      <c r="AA11" s="4"/>
      <c r="AB11" s="4">
        <v>2</v>
      </c>
      <c r="AC11" s="4">
        <v>32</v>
      </c>
      <c r="AD11" s="16">
        <f t="shared" si="0"/>
        <v>6.25E-2</v>
      </c>
    </row>
    <row r="12" spans="1:30">
      <c r="A12" s="9">
        <v>7</v>
      </c>
      <c r="B12" s="8" t="s">
        <v>23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31</v>
      </c>
      <c r="AD12" s="16">
        <f t="shared" si="0"/>
        <v>0</v>
      </c>
    </row>
    <row r="13" spans="1:30">
      <c r="A13" s="9">
        <v>8</v>
      </c>
      <c r="B13" s="8" t="s">
        <v>45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4"/>
      <c r="AA13" s="4"/>
      <c r="AB13" s="4">
        <v>1</v>
      </c>
      <c r="AC13" s="4">
        <v>16</v>
      </c>
      <c r="AD13" s="16">
        <f t="shared" si="0"/>
        <v>6.25E-2</v>
      </c>
    </row>
    <row r="14" spans="1:30">
      <c r="A14" s="9">
        <v>9</v>
      </c>
      <c r="B14" s="8" t="s">
        <v>46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2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4"/>
      <c r="AB14" s="4">
        <v>2</v>
      </c>
      <c r="AC14" s="4">
        <v>32</v>
      </c>
      <c r="AD14" s="16">
        <f t="shared" si="0"/>
        <v>6.25E-2</v>
      </c>
    </row>
    <row r="15" spans="1:30">
      <c r="A15" s="9">
        <v>10</v>
      </c>
      <c r="B15" s="8" t="s">
        <v>47</v>
      </c>
      <c r="C15" s="4"/>
      <c r="D15" s="4"/>
      <c r="E15" s="4"/>
      <c r="F15" s="4"/>
      <c r="G15" s="4"/>
      <c r="H15" s="4"/>
      <c r="I15" s="4"/>
      <c r="J15" s="2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1</v>
      </c>
      <c r="AC15" s="4">
        <v>16</v>
      </c>
      <c r="AD15" s="16">
        <f t="shared" si="0"/>
        <v>6.25E-2</v>
      </c>
    </row>
    <row r="16" spans="1:30">
      <c r="A16" s="9">
        <v>11</v>
      </c>
      <c r="B16" s="8" t="s">
        <v>37</v>
      </c>
      <c r="C16" s="4"/>
      <c r="D16" s="4"/>
      <c r="E16" s="4"/>
      <c r="F16" s="4"/>
      <c r="G16" s="4"/>
      <c r="H16" s="4"/>
      <c r="I16" s="4"/>
      <c r="J16" s="4"/>
      <c r="K16" s="24"/>
      <c r="L16" s="4"/>
      <c r="M16" s="4"/>
      <c r="N16" s="4"/>
      <c r="O16" s="4"/>
      <c r="P16" s="4"/>
      <c r="Q16" s="4"/>
      <c r="R16" s="4"/>
      <c r="S16" s="24"/>
      <c r="T16" s="4"/>
      <c r="U16" s="4"/>
      <c r="V16" s="4"/>
      <c r="W16" s="4"/>
      <c r="X16" s="4"/>
      <c r="Y16" s="4"/>
      <c r="Z16" s="4"/>
      <c r="AA16" s="4"/>
      <c r="AB16" s="4">
        <v>2</v>
      </c>
      <c r="AC16" s="4">
        <v>31</v>
      </c>
      <c r="AD16" s="16">
        <f t="shared" si="0"/>
        <v>6.4516129032258063E-2</v>
      </c>
    </row>
    <row r="17" spans="1:30">
      <c r="A17" s="9">
        <v>12</v>
      </c>
      <c r="B17" s="8" t="s">
        <v>38</v>
      </c>
      <c r="C17" s="4"/>
      <c r="D17" s="4"/>
      <c r="E17" s="4"/>
      <c r="F17" s="4"/>
      <c r="G17" s="23"/>
      <c r="H17" s="4"/>
      <c r="I17" s="4"/>
      <c r="J17" s="4"/>
      <c r="K17" s="4"/>
      <c r="L17" s="4"/>
      <c r="M17" s="4"/>
      <c r="N17" s="4"/>
      <c r="O17" s="4"/>
      <c r="P17" s="4"/>
      <c r="Q17" s="2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</v>
      </c>
      <c r="AC17" s="4">
        <v>31</v>
      </c>
      <c r="AD17" s="16">
        <f t="shared" si="0"/>
        <v>6.4516129032258063E-2</v>
      </c>
    </row>
    <row r="18" spans="1:30">
      <c r="A18" s="9">
        <v>13</v>
      </c>
      <c r="B18" s="8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4"/>
      <c r="Z18" s="4"/>
      <c r="AA18" s="4"/>
      <c r="AB18" s="4">
        <v>1</v>
      </c>
      <c r="AC18" s="4">
        <v>17</v>
      </c>
      <c r="AD18" s="16">
        <f t="shared" si="0"/>
        <v>5.8823529411764705E-2</v>
      </c>
    </row>
    <row r="19" spans="1:30">
      <c r="A19" s="9">
        <v>14</v>
      </c>
      <c r="B19" s="8" t="s">
        <v>40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1</v>
      </c>
      <c r="AC19" s="4">
        <v>15</v>
      </c>
      <c r="AD19" s="16">
        <f t="shared" si="0"/>
        <v>6.6666666666666666E-2</v>
      </c>
    </row>
    <row r="20" spans="1:30" ht="30">
      <c r="A20" s="9">
        <v>15</v>
      </c>
      <c r="B20" s="8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>
        <v>48</v>
      </c>
      <c r="AD20" s="16">
        <f t="shared" si="0"/>
        <v>0</v>
      </c>
    </row>
    <row r="21" spans="1:30">
      <c r="A21" s="9">
        <v>16</v>
      </c>
      <c r="B21" s="8" t="s">
        <v>52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>
        <v>15</v>
      </c>
      <c r="AD21" s="16">
        <f t="shared" si="0"/>
        <v>0</v>
      </c>
    </row>
    <row r="22" spans="1:30">
      <c r="A22" s="9">
        <v>17</v>
      </c>
      <c r="B22" s="8" t="s">
        <v>50</v>
      </c>
      <c r="C22" s="4"/>
      <c r="D22" s="4"/>
      <c r="E22" s="4"/>
      <c r="F22" s="4"/>
      <c r="G22" s="4"/>
      <c r="H22" s="4"/>
      <c r="I22" s="2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24"/>
      <c r="W22" s="4"/>
      <c r="X22" s="4"/>
      <c r="Y22" s="4"/>
      <c r="Z22" s="4"/>
      <c r="AA22" s="4"/>
      <c r="AB22" s="4">
        <v>2</v>
      </c>
      <c r="AC22" s="4">
        <v>47</v>
      </c>
      <c r="AD22" s="16">
        <f t="shared" si="0"/>
        <v>4.2553191489361701E-2</v>
      </c>
    </row>
    <row r="23" spans="1:30">
      <c r="A23" s="9">
        <v>18</v>
      </c>
      <c r="B23" s="8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4"/>
      <c r="U23" s="4"/>
      <c r="V23" s="4"/>
      <c r="W23" s="4"/>
      <c r="X23" s="4"/>
      <c r="Y23" s="4"/>
      <c r="Z23" s="4"/>
      <c r="AA23" s="4"/>
      <c r="AB23" s="4">
        <v>1</v>
      </c>
      <c r="AC23" s="4">
        <v>32</v>
      </c>
      <c r="AD23" s="16">
        <f t="shared" si="0"/>
        <v>3.125E-2</v>
      </c>
    </row>
    <row r="26" spans="1:30">
      <c r="A26" s="17"/>
      <c r="C26" s="2"/>
      <c r="E26" s="3" t="s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30">
      <c r="A27" s="17"/>
      <c r="C27" s="1"/>
      <c r="E27" s="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30">
      <c r="A28" s="17"/>
      <c r="C28" s="20"/>
      <c r="E28" s="1" t="s">
        <v>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30">
      <c r="A29" s="17"/>
      <c r="B29" s="18"/>
      <c r="C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30">
      <c r="A30" s="17"/>
      <c r="B30" s="18"/>
      <c r="C30" s="27"/>
      <c r="E30" s="1" t="s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13">
    <mergeCell ref="A2:AD2"/>
    <mergeCell ref="A1:AD1"/>
    <mergeCell ref="A3:A5"/>
    <mergeCell ref="B3:B5"/>
    <mergeCell ref="AB3:AB5"/>
    <mergeCell ref="AC3:AC5"/>
    <mergeCell ref="AD3:AD5"/>
    <mergeCell ref="N4:T4"/>
    <mergeCell ref="N3:AA3"/>
    <mergeCell ref="F4:M4"/>
    <mergeCell ref="C3:M3"/>
    <mergeCell ref="C4:E4"/>
    <mergeCell ref="U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1кл</vt:lpstr>
      <vt:lpstr>2кл</vt:lpstr>
      <vt:lpstr>3кл</vt:lpstr>
      <vt:lpstr>4кл</vt:lpstr>
      <vt:lpstr>5кл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2022-12-04T14:48:05Z</dcterms:modified>
</cp:coreProperties>
</file>